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dev_xlq3264\_Examples\"/>
    </mc:Choice>
  </mc:AlternateContent>
  <xr:revisionPtr revIDLastSave="0" documentId="13_ncr:1_{0DEABA06-0707-4E0F-80EF-4C72DF14BE86}" xr6:coauthVersionLast="47" xr6:coauthVersionMax="47" xr10:uidLastSave="{00000000-0000-0000-0000-000000000000}"/>
  <bookViews>
    <workbookView xWindow="-120" yWindow="-120" windowWidth="57840" windowHeight="31920" xr2:uid="{65953632-3C1F-4C0A-AA51-490B22DCC6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0" i="1" l="1" a="1"/>
  <c r="D152" i="1" a="1"/>
  <c r="D141" i="1" a="1"/>
  <c r="E113" i="1" a="1"/>
  <c r="E163" i="1" a="1"/>
  <c r="E223" i="1" a="1"/>
  <c r="F138" i="1" a="1"/>
  <c r="E168" i="1" a="1"/>
  <c r="E228" i="1" a="1"/>
  <c r="E166" i="1" a="1"/>
  <c r="D230" i="1" a="1"/>
  <c r="D171" i="1" a="1"/>
  <c r="D169" i="1" a="1"/>
  <c r="D227" i="1" a="1"/>
  <c r="F199" i="1" a="1"/>
  <c r="F119" i="1" a="1"/>
  <c r="D254" i="1" a="1"/>
  <c r="D276" i="1" a="1"/>
  <c r="E317" i="1" a="1"/>
  <c r="E276" i="1" a="1"/>
  <c r="D229" i="1" a="1"/>
  <c r="F301" i="1" a="1"/>
  <c r="D237" i="1" a="1"/>
  <c r="E311" i="1" a="1"/>
  <c r="D221" i="1" a="1"/>
  <c r="E232" i="1" a="1"/>
  <c r="E300" i="1" a="1"/>
  <c r="F251" i="1" a="1"/>
  <c r="D247" i="1" a="1"/>
  <c r="F206" i="1" a="1"/>
  <c r="D299" i="1" a="1"/>
  <c r="F286" i="1" a="1"/>
  <c r="E238" i="1" a="1"/>
  <c r="F373" i="1" a="1"/>
  <c r="F146" i="1" a="1"/>
  <c r="F245" i="1" a="1"/>
  <c r="F351" i="1" a="1"/>
  <c r="E336" i="1" a="1"/>
  <c r="F219" i="1" a="1"/>
  <c r="D191" i="1" a="1"/>
  <c r="E302" i="1" a="1"/>
  <c r="E392" i="1" a="1"/>
  <c r="F384" i="1" a="1"/>
  <c r="E436" i="1" a="1"/>
  <c r="F398" i="1" a="1"/>
  <c r="E367" i="1" a="1"/>
  <c r="D337" i="1" a="1"/>
  <c r="D310" i="1" a="1"/>
  <c r="D140" i="1" a="1"/>
  <c r="E395" i="1" a="1"/>
  <c r="F356" i="1" a="1"/>
  <c r="D343" i="1" a="1"/>
  <c r="F329" i="1" a="1"/>
  <c r="D456" i="1" a="1"/>
  <c r="D466" i="1" a="1"/>
  <c r="F456" i="1" a="1"/>
  <c r="E382" i="1" a="1"/>
  <c r="F491" i="1" a="1"/>
  <c r="D428" i="1" a="1"/>
  <c r="F406" i="1" a="1"/>
  <c r="F403" i="1" a="1"/>
  <c r="E335" i="1" a="1"/>
  <c r="F533" i="1" a="1"/>
  <c r="D592" i="1" a="1"/>
  <c r="E397" i="1" a="1"/>
  <c r="D478" i="1" a="1"/>
  <c r="F592" i="1" a="1"/>
  <c r="E493" i="1" a="1"/>
  <c r="D559" i="1" a="1"/>
  <c r="F632" i="1" a="1"/>
  <c r="E536" i="1" a="1"/>
  <c r="E455" i="1" a="1"/>
  <c r="F488" i="1" a="1"/>
  <c r="E573" i="1" a="1"/>
  <c r="F469" i="1" a="1"/>
  <c r="F551" i="1" a="1"/>
  <c r="E376" i="1" a="1"/>
  <c r="F567" i="1" a="1"/>
  <c r="E430" i="1" a="1"/>
  <c r="F577" i="1" a="1"/>
  <c r="E470" i="1" a="1"/>
  <c r="E514" i="1" a="1"/>
  <c r="D361" i="1" a="1"/>
  <c r="E489" i="1" a="1"/>
  <c r="E560" i="1" a="1"/>
  <c r="F604" i="1" a="1"/>
  <c r="D550" i="1" a="1"/>
  <c r="F677" i="1" a="1"/>
  <c r="E502" i="1" a="1"/>
  <c r="D650" i="1" a="1"/>
  <c r="F545" i="1" a="1"/>
  <c r="F691" i="1" a="1"/>
  <c r="D534" i="1" a="1"/>
  <c r="E654" i="1" a="1"/>
  <c r="D615" i="1" a="1"/>
  <c r="D684" i="1" a="1"/>
  <c r="E609" i="1" a="1"/>
  <c r="D682" i="1" a="1"/>
  <c r="E594" i="1" a="1"/>
  <c r="D511" i="1" a="1"/>
  <c r="E690" i="1" a="1"/>
  <c r="F634" i="1" a="1"/>
  <c r="F505" i="1" a="1"/>
  <c r="E649" i="1" a="1"/>
  <c r="E580" i="1" a="1"/>
  <c r="D661" i="1" a="1"/>
  <c r="E696" i="1" a="1"/>
  <c r="E677" i="1" a="1"/>
  <c r="E741" i="1" a="1"/>
  <c r="F661" i="1" a="1"/>
  <c r="D727" i="1" a="1"/>
  <c r="E779" i="1" a="1"/>
  <c r="E755" i="1" a="1"/>
  <c r="E727" i="1" a="1"/>
  <c r="F694" i="1" a="1"/>
  <c r="E641" i="1" a="1"/>
  <c r="E691" i="1" a="1"/>
  <c r="D642" i="1" a="1"/>
  <c r="D586" i="1" a="1"/>
  <c r="D685" i="1" a="1"/>
  <c r="E804" i="1" a="1"/>
  <c r="F853" i="1" a="1"/>
  <c r="E760" i="1" a="1"/>
  <c r="E750" i="1" a="1"/>
  <c r="F763" i="1" a="1"/>
  <c r="E777" i="1" a="1"/>
  <c r="F775" i="1" a="1"/>
  <c r="D112" i="1" a="1"/>
  <c r="E155" i="1" a="1"/>
  <c r="E144" i="1" a="1"/>
  <c r="F116" i="1" a="1"/>
  <c r="F170" i="1" a="1"/>
  <c r="F226" i="1" a="1"/>
  <c r="E141" i="1" a="1"/>
  <c r="F175" i="1" a="1"/>
  <c r="F231" i="1" a="1"/>
  <c r="E173" i="1" a="1"/>
  <c r="E233" i="1" a="1"/>
  <c r="F173" i="1" a="1"/>
  <c r="E178" i="1" a="1"/>
  <c r="E108" i="1" a="1"/>
  <c r="D116" i="1" a="1"/>
  <c r="E134" i="1" a="1"/>
  <c r="D256" i="1" a="1"/>
  <c r="D278" i="1" a="1"/>
  <c r="F320" i="1" a="1"/>
  <c r="E278" i="1" a="1"/>
  <c r="D234" i="1" a="1"/>
  <c r="D303" i="1" a="1"/>
  <c r="F239" i="1" a="1"/>
  <c r="F314" i="1" a="1"/>
  <c r="D232" i="1" a="1"/>
  <c r="E237" i="1" a="1"/>
  <c r="F303" i="1" a="1"/>
  <c r="E255" i="1" a="1"/>
  <c r="F261" i="1" a="1"/>
  <c r="D216" i="1" a="1"/>
  <c r="F140" i="1" a="1"/>
  <c r="D296" i="1" a="1"/>
  <c r="F302" i="1" a="1"/>
  <c r="D375" i="1" a="1"/>
  <c r="F186" i="1" a="1"/>
  <c r="E261" i="1" a="1"/>
  <c r="D353" i="1" a="1"/>
  <c r="E338" i="1" a="1"/>
  <c r="E227" i="1" a="1"/>
  <c r="D241" i="1" a="1"/>
  <c r="D313" i="1" a="1"/>
  <c r="E394" i="1" a="1"/>
  <c r="F390" i="1" a="1"/>
  <c r="F439" i="1" a="1"/>
  <c r="F402" i="1" a="1"/>
  <c r="E374" i="1" a="1"/>
  <c r="E360" i="1" a="1"/>
  <c r="E329" i="1" a="1"/>
  <c r="E140" i="1" a="1"/>
  <c r="E399" i="1" a="1"/>
  <c r="E361" i="1" a="1"/>
  <c r="D371" i="1" a="1"/>
  <c r="E337" i="1" a="1"/>
  <c r="F485" i="1" a="1"/>
  <c r="D470" i="1" a="1"/>
  <c r="F460" i="1" a="1"/>
  <c r="D386" i="1" a="1"/>
  <c r="D493" i="1" a="1"/>
  <c r="D431" i="1" a="1"/>
  <c r="F410" i="1" a="1"/>
  <c r="F415" i="1" a="1"/>
  <c r="F380" i="1" a="1"/>
  <c r="F535" i="1" a="1"/>
  <c r="D594" i="1" a="1"/>
  <c r="D413" i="1" a="1"/>
  <c r="E481" i="1" a="1"/>
  <c r="E596" i="1" a="1"/>
  <c r="E498" i="1" a="1"/>
  <c r="D565" i="1" a="1"/>
  <c r="D634" i="1" a="1"/>
  <c r="D549" i="1" a="1"/>
  <c r="E469" i="1" a="1"/>
  <c r="D496" i="1" a="1"/>
  <c r="D577" i="1" a="1"/>
  <c r="D479" i="1" a="1"/>
  <c r="F559" i="1" a="1"/>
  <c r="F400" i="1" a="1"/>
  <c r="F569" i="1" a="1"/>
  <c r="D447" i="1" a="1"/>
  <c r="F581" i="1" a="1"/>
  <c r="E289" i="1" a="1"/>
  <c r="F516" i="1" a="1"/>
  <c r="D370" i="1" a="1"/>
  <c r="D492" i="1" a="1"/>
  <c r="D564" i="1" a="1"/>
  <c r="D614" i="1" a="1"/>
  <c r="F555" i="1" a="1"/>
  <c r="F679" i="1" a="1"/>
  <c r="F521" i="1" a="1"/>
  <c r="D654" i="1" a="1"/>
  <c r="F582" i="1" a="1"/>
  <c r="F697" i="1" a="1"/>
  <c r="D546" i="1" a="1"/>
  <c r="E658" i="1" a="1"/>
  <c r="F617" i="1" a="1"/>
  <c r="F707" i="1" a="1"/>
  <c r="F612" i="1" a="1"/>
  <c r="D686" i="1" a="1"/>
  <c r="E599" i="1" a="1"/>
  <c r="E558" i="1" a="1"/>
  <c r="E692" i="1" a="1"/>
  <c r="D639" i="1" a="1"/>
  <c r="F512" i="1" a="1"/>
  <c r="D653" i="1" a="1"/>
  <c r="D596" i="1" a="1"/>
  <c r="E663" i="1" a="1"/>
  <c r="F702" i="1" a="1"/>
  <c r="F686" i="1" a="1"/>
  <c r="D745" i="1" a="1"/>
  <c r="E667" i="1" a="1"/>
  <c r="F735" i="1" a="1"/>
  <c r="F492" i="1" a="1"/>
  <c r="E500" i="1" a="1"/>
  <c r="F729" i="1" a="1"/>
  <c r="D704" i="1" a="1"/>
  <c r="D657" i="1" a="1"/>
  <c r="E698" i="1" a="1"/>
  <c r="E665" i="1" a="1"/>
  <c r="F643" i="1" a="1"/>
  <c r="D689" i="1" a="1"/>
  <c r="E806" i="1" a="1"/>
  <c r="E706" i="1" a="1"/>
  <c r="F765" i="1" a="1"/>
  <c r="E754" i="1" a="1"/>
  <c r="F772" i="1" a="1"/>
  <c r="F799" i="1" a="1"/>
  <c r="D778" i="1" a="1"/>
  <c r="E115" i="1" a="1"/>
  <c r="F158" i="1" a="1"/>
  <c r="F147" i="1" a="1"/>
  <c r="D118" i="1" a="1"/>
  <c r="D175" i="1" a="1"/>
  <c r="D228" i="1" a="1"/>
  <c r="F163" i="1" a="1"/>
  <c r="D180" i="1" a="1"/>
  <c r="D233" i="1" a="1"/>
  <c r="F182" i="1" a="1"/>
  <c r="F236" i="1" a="1"/>
  <c r="D178" i="1" a="1"/>
  <c r="E185" i="1" a="1"/>
  <c r="E119" i="1" a="1"/>
  <c r="F128" i="1" a="1"/>
  <c r="D146" i="1" a="1"/>
  <c r="F109" i="1" a="1"/>
  <c r="D280" i="1" a="1"/>
  <c r="D322" i="1" a="1"/>
  <c r="E280" i="1" a="1"/>
  <c r="D239" i="1" a="1"/>
  <c r="E306" i="1" a="1"/>
  <c r="F246" i="1" a="1"/>
  <c r="D316" i="1" a="1"/>
  <c r="E244" i="1" a="1"/>
  <c r="D242" i="1" a="1"/>
  <c r="D305" i="1" a="1"/>
  <c r="E257" i="1" a="1"/>
  <c r="F263" i="1" a="1"/>
  <c r="F235" i="1" a="1"/>
  <c r="F169" i="1" a="1"/>
  <c r="E299" i="1" a="1"/>
  <c r="F305" i="1" a="1"/>
  <c r="E378" i="1" a="1"/>
  <c r="F232" i="1" a="1"/>
  <c r="D273" i="1" a="1"/>
  <c r="E356" i="1" a="1"/>
  <c r="E340" i="1" a="1"/>
  <c r="D288" i="1" a="1"/>
  <c r="F253" i="1" a="1"/>
  <c r="D318" i="1" a="1"/>
  <c r="E398" i="1" a="1"/>
  <c r="F394" i="1" a="1"/>
  <c r="D441" i="1" a="1"/>
  <c r="F404" i="1" a="1"/>
  <c r="D385" i="1" a="1"/>
  <c r="F367" i="1" a="1"/>
  <c r="D341" i="1" a="1"/>
  <c r="F247" i="1" a="1"/>
  <c r="E401" i="1" a="1"/>
  <c r="D368" i="1" a="1"/>
  <c r="E380" i="1" a="1"/>
  <c r="D363" i="1" a="1"/>
  <c r="F487" i="1" a="1"/>
  <c r="D472" i="1" a="1"/>
  <c r="F462" i="1" a="1"/>
  <c r="D398" i="1" a="1"/>
  <c r="E496" i="1" a="1"/>
  <c r="D434" i="1" a="1"/>
  <c r="E418" i="1" a="1"/>
  <c r="E419" i="1" a="1"/>
  <c r="E396" i="1" a="1"/>
  <c r="D544" i="1" a="1"/>
  <c r="E157" i="1" a="1"/>
  <c r="F427" i="1" a="1"/>
  <c r="E487" i="1" a="1"/>
  <c r="E598" i="1" a="1"/>
  <c r="D506" i="1" a="1"/>
  <c r="F588" i="1" a="1"/>
  <c r="E637" i="1" a="1"/>
  <c r="E555" i="1" a="1"/>
  <c r="F475" i="1" a="1"/>
  <c r="F506" i="1" a="1"/>
  <c r="D579" i="1" a="1"/>
  <c r="E485" i="1" a="1"/>
  <c r="F561" i="1" a="1"/>
  <c r="E416" i="1" a="1"/>
  <c r="F573" i="1" a="1"/>
  <c r="D467" i="1" a="1"/>
  <c r="E585" i="1" a="1"/>
  <c r="E315" i="1" a="1"/>
  <c r="E528" i="1" a="1"/>
  <c r="F379" i="1" a="1"/>
  <c r="F494" i="1" a="1"/>
  <c r="D568" i="1" a="1"/>
  <c r="D621" i="1" a="1"/>
  <c r="D566" i="1" a="1"/>
  <c r="E683" i="1" a="1"/>
  <c r="E556" i="1" a="1"/>
  <c r="D660" i="1" a="1"/>
  <c r="E593" i="1" a="1"/>
  <c r="F701" i="1" a="1"/>
  <c r="E551" i="1" a="1"/>
  <c r="E660" i="1" a="1"/>
  <c r="D622" i="1" a="1"/>
  <c r="D709" i="1" a="1"/>
  <c r="D620" i="1" a="1"/>
  <c r="D692" i="1" a="1"/>
  <c r="D603" i="1" a="1"/>
  <c r="E563" i="1" a="1"/>
  <c r="F361" i="1" a="1"/>
  <c r="D643" i="1" a="1"/>
  <c r="D542" i="1" a="1"/>
  <c r="E655" i="1" a="1"/>
  <c r="E600" i="1" a="1"/>
  <c r="D667" i="1" a="1"/>
  <c r="F713" i="1" a="1"/>
  <c r="D690" i="1" a="1"/>
  <c r="D747" i="1" a="1"/>
  <c r="F548" i="1" a="1"/>
  <c r="F737" i="1" a="1"/>
  <c r="E549" i="1" a="1"/>
  <c r="F554" i="1" a="1"/>
  <c r="F751" i="1" a="1"/>
  <c r="F712" i="1" a="1"/>
  <c r="E669" i="1" a="1"/>
  <c r="E704" i="1" a="1"/>
  <c r="E675" i="1" a="1"/>
  <c r="E659" i="1" a="1"/>
  <c r="D696" i="1" a="1"/>
  <c r="E566" i="1" a="1"/>
  <c r="E749" i="1" a="1"/>
  <c r="F118" i="1" a="1"/>
  <c r="D160" i="1" a="1"/>
  <c r="D149" i="1" a="1"/>
  <c r="E126" i="1" a="1"/>
  <c r="D182" i="1" a="1"/>
  <c r="E231" i="1" a="1"/>
  <c r="D168" i="1" a="1"/>
  <c r="E182" i="1" a="1"/>
  <c r="E236" i="1" a="1"/>
  <c r="D185" i="1" a="1"/>
  <c r="D238" i="1" a="1"/>
  <c r="F180" i="1" a="1"/>
  <c r="F187" i="1" a="1"/>
  <c r="F122" i="1" a="1"/>
  <c r="D131" i="1" a="1"/>
  <c r="F157" i="1" a="1"/>
  <c r="E135" i="1" a="1"/>
  <c r="D282" i="1" a="1"/>
  <c r="E325" i="1" a="1"/>
  <c r="D121" i="1" a="1"/>
  <c r="E246" i="1" a="1"/>
  <c r="F309" i="1" a="1"/>
  <c r="D251" i="1" a="1"/>
  <c r="E319" i="1" a="1"/>
  <c r="D255" i="1" a="1"/>
  <c r="D249" i="1" a="1"/>
  <c r="F113" i="1" a="1"/>
  <c r="F125" i="1" a="1"/>
  <c r="F265" i="1" a="1"/>
  <c r="D245" i="1" a="1"/>
  <c r="D195" i="1" a="1"/>
  <c r="E305" i="1" a="1"/>
  <c r="E308" i="1" a="1"/>
  <c r="F172" i="1" a="1"/>
  <c r="E245" i="1" a="1"/>
  <c r="D277" i="1" a="1"/>
  <c r="F149" i="1" a="1"/>
  <c r="E342" i="1" a="1"/>
  <c r="E291" i="1" a="1"/>
  <c r="D262" i="1" a="1"/>
  <c r="F331" i="1" a="1"/>
  <c r="D402" i="1" a="1"/>
  <c r="F396" i="1" a="1"/>
  <c r="E444" i="1" a="1"/>
  <c r="E408" i="1" a="1"/>
  <c r="F408" i="1" a="1"/>
  <c r="D372" i="1" a="1"/>
  <c r="D345" i="1" a="1"/>
  <c r="D325" i="1" a="1"/>
  <c r="D405" i="1" a="1"/>
  <c r="F370" i="1" a="1"/>
  <c r="E388" i="1" a="1"/>
  <c r="F372" i="1" a="1"/>
  <c r="E262" i="1" a="1"/>
  <c r="E186" i="1" a="1"/>
  <c r="E466" i="1" a="1"/>
  <c r="E439" i="1" a="1"/>
  <c r="F499" i="1" a="1"/>
  <c r="E450" i="1" a="1"/>
  <c r="D422" i="1" a="1"/>
  <c r="D426" i="1" a="1"/>
  <c r="D404" i="1" a="1"/>
  <c r="E546" i="1" a="1"/>
  <c r="E256" i="1" a="1"/>
  <c r="F444" i="1" a="1"/>
  <c r="F490" i="1" a="1"/>
  <c r="E602" i="1" a="1"/>
  <c r="D513" i="1" a="1"/>
  <c r="F594" i="1" a="1"/>
  <c r="E208" i="1" a="1"/>
  <c r="E557" i="1" a="1"/>
  <c r="D485" i="1" a="1"/>
  <c r="E511" i="1" a="1"/>
  <c r="D583" i="1" a="1"/>
  <c r="D491" i="1" a="1"/>
  <c r="F565" i="1" a="1"/>
  <c r="E441" i="1" a="1"/>
  <c r="E577" i="1" a="1"/>
  <c r="E473" i="1" a="1"/>
  <c r="F587" i="1" a="1"/>
  <c r="E333" i="1" a="1"/>
  <c r="D535" i="1" a="1"/>
  <c r="F387" i="1" a="1"/>
  <c r="D497" i="1" a="1"/>
  <c r="D570" i="1" a="1"/>
  <c r="E628" i="1" a="1"/>
  <c r="D571" i="1" a="1"/>
  <c r="E685" i="1" a="1"/>
  <c r="D572" i="1" a="1"/>
  <c r="F683" i="1" a="1"/>
  <c r="D624" i="1" a="1"/>
  <c r="F703" i="1" a="1"/>
  <c r="E562" i="1" a="1"/>
  <c r="D664" i="1" a="1"/>
  <c r="E624" i="1" a="1"/>
  <c r="E712" i="1" a="1"/>
  <c r="E622" i="1" a="1"/>
  <c r="F350" i="1" a="1"/>
  <c r="F609" i="1" a="1"/>
  <c r="E603" i="1" a="1"/>
  <c r="F479" i="1" a="1"/>
  <c r="D647" i="1" a="1"/>
  <c r="D554" i="1" a="1"/>
  <c r="D659" i="1" a="1"/>
  <c r="F613" i="1" a="1"/>
  <c r="D671" i="1" a="1"/>
  <c r="E726" i="1" a="1"/>
  <c r="F696" i="1" a="1"/>
  <c r="D749" i="1" a="1"/>
  <c r="F628" i="1" a="1"/>
  <c r="F739" i="1" a="1"/>
  <c r="F574" i="1" a="1"/>
  <c r="E630" i="1" a="1"/>
  <c r="F753" i="1" a="1"/>
  <c r="F717" i="1" a="1"/>
  <c r="F684" i="1" a="1"/>
  <c r="F720" i="1" a="1"/>
  <c r="D695" i="1" a="1"/>
  <c r="F665" i="1" a="1"/>
  <c r="E702" i="1" a="1"/>
  <c r="F685" i="1" a="1"/>
  <c r="D753" i="1" a="1"/>
  <c r="F779" i="1" a="1"/>
  <c r="D777" i="1" a="1"/>
  <c r="F791" i="1" a="1"/>
  <c r="F803" i="1" a="1"/>
  <c r="D784" i="1" a="1"/>
  <c r="D120" i="1" a="1"/>
  <c r="D109" i="1" a="1"/>
  <c r="E152" i="1" a="1"/>
  <c r="E129" i="1" a="1"/>
  <c r="E184" i="1" a="1"/>
  <c r="F234" i="1" a="1"/>
  <c r="E175" i="1" a="1"/>
  <c r="E189" i="1" a="1"/>
  <c r="D111" i="1" a="1"/>
  <c r="E194" i="1" a="1"/>
  <c r="E241" i="1" a="1"/>
  <c r="E187" i="1" a="1"/>
  <c r="D192" i="1" a="1"/>
  <c r="E125" i="1" a="1"/>
  <c r="D134" i="1" a="1"/>
  <c r="E172" i="1" a="1"/>
  <c r="E177" i="1" a="1"/>
  <c r="E285" i="1" a="1"/>
  <c r="D147" i="1" a="1"/>
  <c r="D129" i="1" a="1"/>
  <c r="F248" i="1" a="1"/>
  <c r="D311" i="1" a="1"/>
  <c r="D253" i="1" a="1"/>
  <c r="F322" i="1" a="1"/>
  <c r="D257" i="1" a="1"/>
  <c r="E251" i="1" a="1"/>
  <c r="E149" i="1" a="1"/>
  <c r="D132" i="1" a="1"/>
  <c r="F267" i="1" a="1"/>
  <c r="F269" i="1" a="1"/>
  <c r="D205" i="1" a="1"/>
  <c r="F310" i="1" a="1"/>
  <c r="E313" i="1" a="1"/>
  <c r="D207" i="1" a="1"/>
  <c r="F276" i="1" a="1"/>
  <c r="F311" i="1" a="1"/>
  <c r="D163" i="1" a="1"/>
  <c r="D346" i="1" a="1"/>
  <c r="F294" i="1" a="1"/>
  <c r="D266" i="1" a="1"/>
  <c r="F335" i="1" a="1"/>
  <c r="E404" i="1" a="1"/>
  <c r="E400" i="1" a="1"/>
  <c r="E167" i="1" a="1"/>
  <c r="E410" i="1" a="1"/>
  <c r="F414" i="1" a="1"/>
  <c r="F376" i="1" a="1"/>
  <c r="E352" i="1" a="1"/>
  <c r="F333" i="1" a="1"/>
  <c r="D407" i="1" a="1"/>
  <c r="F377" i="1" a="1"/>
  <c r="D392" i="1" a="1"/>
  <c r="D377" i="1" a="1"/>
  <c r="F346" i="1" a="1"/>
  <c r="E263" i="1" a="1"/>
  <c r="E468" i="1" a="1"/>
  <c r="E442" i="1" a="1"/>
  <c r="D501" i="1" a="1"/>
  <c r="F466" i="1" a="1"/>
  <c r="E425" i="1" a="1"/>
  <c r="D429" i="1" a="1"/>
  <c r="F426" i="1" a="1"/>
  <c r="E548" i="1" a="1"/>
  <c r="F362" i="1" a="1"/>
  <c r="E454" i="1" a="1"/>
  <c r="F495" i="1" a="1"/>
  <c r="D606" i="1" a="1"/>
  <c r="F515" i="1" a="1"/>
  <c r="F598" i="1" a="1"/>
  <c r="D356" i="1" a="1"/>
  <c r="D561" i="1" a="1"/>
  <c r="F493" i="1" a="1"/>
  <c r="F513" i="1" a="1"/>
  <c r="D589" i="1" a="1"/>
  <c r="F496" i="1" a="1"/>
  <c r="E569" i="1" a="1"/>
  <c r="F463" i="1" a="1"/>
  <c r="F579" i="1" a="1"/>
  <c r="E479" i="1" a="1"/>
  <c r="E591" i="1" a="1"/>
  <c r="D349" i="1" a="1"/>
  <c r="D537" i="1" a="1"/>
  <c r="E403" i="1" a="1"/>
  <c r="D502" i="1" a="1"/>
  <c r="F599" i="1" a="1"/>
  <c r="F630" i="1" a="1"/>
  <c r="F576" i="1" a="1"/>
  <c r="E689" i="1" a="1"/>
  <c r="E582" i="1" a="1"/>
  <c r="F689" i="1" a="1"/>
  <c r="E631" i="1" a="1"/>
  <c r="E707" i="1" a="1"/>
  <c r="D578" i="1" a="1"/>
  <c r="D666" i="1" a="1"/>
  <c r="F631" i="1" a="1"/>
  <c r="F715" i="1" a="1"/>
  <c r="D629" i="1" a="1"/>
  <c r="E461" i="1" a="1"/>
  <c r="F615" i="1" a="1"/>
  <c r="F606" i="1" a="1"/>
  <c r="D498" i="1" a="1"/>
  <c r="D649" i="1" a="1"/>
  <c r="E564" i="1" a="1"/>
  <c r="D663" i="1" a="1"/>
  <c r="D616" i="1" a="1"/>
  <c r="D673" i="1" a="1"/>
  <c r="D731" i="1" a="1"/>
  <c r="D700" i="1" a="1"/>
  <c r="D751" i="1" a="1"/>
  <c r="D646" i="1" a="1"/>
  <c r="F741" i="1" a="1"/>
  <c r="F620" i="1" a="1"/>
  <c r="F655" i="1" a="1"/>
  <c r="D757" i="1" a="1"/>
  <c r="F722" i="1" a="1"/>
  <c r="D688" i="1" a="1"/>
  <c r="F725" i="1" a="1"/>
  <c r="D710" i="1" a="1"/>
  <c r="E671" i="1" a="1"/>
  <c r="E718" i="1" a="1"/>
  <c r="D729" i="1" a="1"/>
  <c r="E765" i="1" a="1"/>
  <c r="F781" i="1" a="1"/>
  <c r="F783" i="1" a="1"/>
  <c r="F793" i="1" a="1"/>
  <c r="F805" i="1" a="1"/>
  <c r="E123" i="1" a="1"/>
  <c r="E112" i="1" a="1"/>
  <c r="F155" i="1" a="1"/>
  <c r="E132" i="1" a="1"/>
  <c r="F191" i="1" a="1"/>
  <c r="D236" i="1" a="1"/>
  <c r="F177" i="1" a="1"/>
  <c r="F198" i="1" a="1"/>
  <c r="F121" i="1" a="1"/>
  <c r="E201" i="1" a="1"/>
  <c r="F244" i="1" a="1"/>
  <c r="F194" i="1" a="1"/>
  <c r="E199" i="1" a="1"/>
  <c r="D148" i="1" a="1"/>
  <c r="D137" i="1" a="1"/>
  <c r="F181" i="1" a="1"/>
  <c r="E191" i="1" a="1"/>
  <c r="F288" i="1" a="1"/>
  <c r="D153" i="1" a="1"/>
  <c r="E142" i="1" a="1"/>
  <c r="F266" i="1" a="1"/>
  <c r="E314" i="1" a="1"/>
  <c r="F282" i="1" a="1"/>
  <c r="D324" i="1" a="1"/>
  <c r="D259" i="1" a="1"/>
  <c r="E253" i="1" a="1"/>
  <c r="F165" i="1" a="1"/>
  <c r="F144" i="1" a="1"/>
  <c r="E271" i="1" a="1"/>
  <c r="F271" i="1" a="1"/>
  <c r="E254" i="1" a="1"/>
  <c r="F315" i="1" a="1"/>
  <c r="F325" i="1" a="1"/>
  <c r="E250" i="1" a="1"/>
  <c r="F280" i="1" a="1"/>
  <c r="F316" i="1" a="1"/>
  <c r="E200" i="1" a="1"/>
  <c r="D348" i="1" a="1"/>
  <c r="D309" i="1" a="1"/>
  <c r="D285" i="1" a="1"/>
  <c r="E343" i="1" a="1"/>
  <c r="D408" i="1" a="1"/>
  <c r="E402" i="1" a="1"/>
  <c r="F195" i="1" a="1"/>
  <c r="E414" i="1" a="1"/>
  <c r="F418" i="1" a="1"/>
  <c r="D379" i="1" a="1"/>
  <c r="F355" i="1" a="1"/>
  <c r="F337" i="1" a="1"/>
  <c r="D411" i="1" a="1"/>
  <c r="F395" i="1" a="1"/>
  <c r="D396" i="1" a="1"/>
  <c r="E381" i="1" a="1"/>
  <c r="F353" i="1" a="1"/>
  <c r="E312" i="1" a="1"/>
  <c r="E472" i="1" a="1"/>
  <c r="E445" i="1" a="1"/>
  <c r="E504" i="1" a="1"/>
  <c r="F472" i="1" a="1"/>
  <c r="F428" i="1" a="1"/>
  <c r="F434" i="1" a="1"/>
  <c r="E438" i="1" a="1"/>
  <c r="F550" i="1" a="1"/>
  <c r="F412" i="1" a="1"/>
  <c r="D458" i="1" a="1"/>
  <c r="F500" i="1" a="1"/>
  <c r="D270" i="1" a="1"/>
  <c r="D520" i="1" a="1"/>
  <c r="F600" i="1" a="1"/>
  <c r="F399" i="1" a="1"/>
  <c r="D563" i="1" a="1"/>
  <c r="F213" i="1" a="1"/>
  <c r="D518" i="1" a="1"/>
  <c r="F608" i="1" a="1"/>
  <c r="F501" i="1" a="1"/>
  <c r="F571" i="1" a="1"/>
  <c r="D473" i="1" a="1"/>
  <c r="E583" i="1" a="1"/>
  <c r="D499" i="1" a="1"/>
  <c r="E595" i="1" a="1"/>
  <c r="F360" i="1" a="1"/>
  <c r="E539" i="1" a="1"/>
  <c r="D419" i="1" a="1"/>
  <c r="E507" i="1" a="1"/>
  <c r="F601" i="1" a="1"/>
  <c r="F659" i="1" a="1"/>
  <c r="E592" i="1" a="1"/>
  <c r="D693" i="1" a="1"/>
  <c r="F611" i="1" a="1"/>
  <c r="F693" i="1" a="1"/>
  <c r="F633" i="1" a="1"/>
  <c r="F710" i="1" a="1"/>
  <c r="D598" i="1" a="1"/>
  <c r="D670" i="1" a="1"/>
  <c r="F646" i="1" a="1"/>
  <c r="D717" i="1" a="1"/>
  <c r="E636" i="1" a="1"/>
  <c r="E477" i="1" a="1"/>
  <c r="D627" i="1" a="1"/>
  <c r="E620" i="1" a="1"/>
  <c r="D505" i="1" a="1"/>
  <c r="E426" i="1" a="1"/>
  <c r="D580" i="1" a="1"/>
  <c r="D665" i="1" a="1"/>
  <c r="E623" i="1" a="1"/>
  <c r="D483" i="1" a="1"/>
  <c r="E733" i="1" a="1"/>
  <c r="D706" i="1" a="1"/>
  <c r="E758" i="1" a="1"/>
  <c r="F678" i="1" a="1"/>
  <c r="E745" i="1" a="1"/>
  <c r="E639" i="1" a="1"/>
  <c r="D683" i="1" a="1"/>
  <c r="D576" i="1" a="1"/>
  <c r="E725" i="1" a="1"/>
  <c r="D691" i="1" a="1"/>
  <c r="E730" i="1" a="1"/>
  <c r="E728" i="1" a="1"/>
  <c r="D681" i="1" a="1"/>
  <c r="F537" i="1" a="1"/>
  <c r="F736" i="1" a="1"/>
  <c r="D772" i="1" a="1"/>
  <c r="E785" i="1" a="1"/>
  <c r="F785" i="1" a="1"/>
  <c r="F795" i="1" a="1"/>
  <c r="F733" i="1" a="1"/>
  <c r="D794" i="1" a="1"/>
  <c r="F126" i="1" a="1"/>
  <c r="F115" i="1" a="1"/>
  <c r="D157" i="1" a="1"/>
  <c r="D135" i="1" a="1"/>
  <c r="D196" i="1" a="1"/>
  <c r="E239" i="1" a="1"/>
  <c r="F184" i="1" a="1"/>
  <c r="D201" i="1" a="1"/>
  <c r="F124" i="1" a="1"/>
  <c r="F204" i="1" a="1"/>
  <c r="D246" i="1" a="1"/>
  <c r="D199" i="1" a="1"/>
  <c r="F201" i="1" a="1"/>
  <c r="F153" i="1" a="1"/>
  <c r="E151" i="1" a="1"/>
  <c r="D186" i="1" a="1"/>
  <c r="F200" i="1" a="1"/>
  <c r="D290" i="1" a="1"/>
  <c r="F168" i="1" a="1"/>
  <c r="E148" i="1" a="1"/>
  <c r="F268" i="1" a="1"/>
  <c r="F317" i="1" a="1"/>
  <c r="D284" i="1" a="1"/>
  <c r="E327" i="1" a="1"/>
  <c r="D261" i="1" a="1"/>
  <c r="D263" i="1" a="1"/>
  <c r="D170" i="1" a="1"/>
  <c r="D150" i="1" a="1"/>
  <c r="E273" i="1" a="1"/>
  <c r="F273" i="1" a="1"/>
  <c r="E259" i="1" a="1"/>
  <c r="E318" i="1" a="1"/>
  <c r="F347" i="1" a="1"/>
  <c r="D260" i="1" a="1"/>
  <c r="E321" i="1" a="1"/>
  <c r="F321" i="1" a="1"/>
  <c r="D240" i="1" a="1"/>
  <c r="F151" i="1" a="1"/>
  <c r="E324" i="1" a="1"/>
  <c r="E288" i="1" a="1"/>
  <c r="E347" i="1" a="1"/>
  <c r="D412" i="1" a="1"/>
  <c r="E406" i="1" a="1"/>
  <c r="F319" i="1" a="1"/>
  <c r="D418" i="1" a="1"/>
  <c r="F420" i="1" a="1"/>
  <c r="D381" i="1" a="1"/>
  <c r="E358" i="1" a="1"/>
  <c r="E341" i="1" a="1"/>
  <c r="D417" i="1" a="1"/>
  <c r="F397" i="1" a="1"/>
  <c r="F429" i="1" a="1"/>
  <c r="E393" i="1" a="1"/>
  <c r="F363" i="1" a="1"/>
  <c r="D339" i="1" a="1"/>
  <c r="D476" i="1" a="1"/>
  <c r="F452" i="1" a="1"/>
  <c r="F507" i="1" a="1"/>
  <c r="F476" i="1" a="1"/>
  <c r="D437" i="1" a="1"/>
  <c r="F437" i="1" a="1"/>
  <c r="D449" i="1" a="1"/>
  <c r="F556" i="1" a="1"/>
  <c r="F438" i="1" a="1"/>
  <c r="D462" i="1" a="1"/>
  <c r="E503" i="1" a="1"/>
  <c r="F383" i="1" a="1"/>
  <c r="F522" i="1" a="1"/>
  <c r="E604" i="1" a="1"/>
  <c r="E407" i="1" a="1"/>
  <c r="D567" i="1" a="1"/>
  <c r="D274" i="1" a="1"/>
  <c r="E525" i="1" a="1"/>
  <c r="E610" i="1" a="1"/>
  <c r="D509" i="1" a="1"/>
  <c r="E575" i="1" a="1"/>
  <c r="F482" i="1" a="1"/>
  <c r="E587" i="1" a="1"/>
  <c r="F504" i="1" a="1"/>
  <c r="E597" i="1" a="1"/>
  <c r="E379" i="1" a="1"/>
  <c r="F541" i="1" a="1"/>
  <c r="D443" i="1" a="1"/>
  <c r="D512" i="1" a="1"/>
  <c r="F605" i="1" a="1"/>
  <c r="D388" i="1" a="1"/>
  <c r="E601" i="1" a="1"/>
  <c r="E695" i="1" a="1"/>
  <c r="F614" i="1" a="1"/>
  <c r="F695" i="1" a="1"/>
  <c r="D638" i="1" a="1"/>
  <c r="D712" i="1" a="1"/>
  <c r="D602" i="1" a="1"/>
  <c r="D676" i="1" a="1"/>
  <c r="F648" i="1" a="1"/>
  <c r="E720" i="1" a="1"/>
  <c r="F638" i="1" a="1"/>
  <c r="F489" i="1" a="1"/>
  <c r="F629" i="1" a="1"/>
  <c r="F622" i="1" a="1"/>
  <c r="F517" i="1" a="1"/>
  <c r="F480" i="1" a="1"/>
  <c r="F585" i="1" a="1"/>
  <c r="E432" i="1" a="1"/>
  <c r="F625" i="1" a="1"/>
  <c r="E492" i="1" a="1"/>
  <c r="D737" i="1" a="1"/>
  <c r="F708" i="1" a="1"/>
  <c r="F761" i="1" a="1"/>
  <c r="D694" i="1" a="1"/>
  <c r="E751" i="1" a="1"/>
  <c r="E647" i="1" a="1"/>
  <c r="D687" i="1" a="1"/>
  <c r="D611" i="1" a="1"/>
  <c r="F727" i="1" a="1"/>
  <c r="D698" i="1" a="1"/>
  <c r="E732" i="1" a="1"/>
  <c r="F730" i="1" a="1"/>
  <c r="D708" i="1" a="1"/>
  <c r="F752" i="1" a="1"/>
  <c r="F740" i="1" a="1"/>
  <c r="E781" i="1" a="1"/>
  <c r="E787" i="1" a="1"/>
  <c r="F787" i="1" a="1"/>
  <c r="F797" i="1" a="1"/>
  <c r="F768" i="1" a="1"/>
  <c r="E681" i="1" a="1"/>
  <c r="D128" i="1" a="1"/>
  <c r="D117" i="1" a="1"/>
  <c r="E160" i="1" a="1"/>
  <c r="D124" i="1" a="1"/>
  <c r="E198" i="1" a="1"/>
  <c r="F242" i="1" a="1"/>
  <c r="D189" i="1" a="1"/>
  <c r="E204" i="1" a="1"/>
  <c r="F127" i="1" a="1"/>
  <c r="D206" i="1" a="1"/>
  <c r="E249" i="1" a="1"/>
  <c r="D115" i="1" a="1"/>
  <c r="D203" i="1" a="1"/>
  <c r="F156" i="1" a="1"/>
  <c r="D154" i="1" a="1"/>
  <c r="E195" i="1" a="1"/>
  <c r="D231" i="1" a="1"/>
  <c r="E293" i="1" a="1"/>
  <c r="D173" i="1" a="1"/>
  <c r="E169" i="1" a="1"/>
  <c r="F270" i="1" a="1"/>
  <c r="D319" i="1" a="1"/>
  <c r="E287" i="1" a="1"/>
  <c r="D113" i="1" a="1"/>
  <c r="D123" i="1" a="1"/>
  <c r="D265" i="1" a="1"/>
  <c r="E179" i="1" a="1"/>
  <c r="E180" i="1" a="1"/>
  <c r="E275" i="1" a="1"/>
  <c r="F275" i="1" a="1"/>
  <c r="D271" i="1" a="1"/>
  <c r="D323" i="1" a="1"/>
  <c r="F349" i="1" a="1"/>
  <c r="D264" i="1" a="1"/>
  <c r="F323" i="1" a="1"/>
  <c r="D326" i="1" a="1"/>
  <c r="F257" i="1" a="1"/>
  <c r="D177" i="1" a="1"/>
  <c r="F326" i="1" a="1"/>
  <c r="F291" i="1" a="1"/>
  <c r="D354" i="1" a="1"/>
  <c r="D414" i="1" a="1"/>
  <c r="D410" i="1" a="1"/>
  <c r="F328" i="1" a="1"/>
  <c r="E420" i="1" a="1"/>
  <c r="E170" i="1" a="1"/>
  <c r="D383" i="1" a="1"/>
  <c r="D365" i="1" a="1"/>
  <c r="E345" i="1" a="1"/>
  <c r="E181" i="1" a="1"/>
  <c r="F401" i="1" a="1"/>
  <c r="F432" i="1" a="1"/>
  <c r="D397" i="1" a="1"/>
  <c r="F405" i="1" a="1"/>
  <c r="E359" i="1" a="1"/>
  <c r="E478" i="1" a="1"/>
  <c r="F458" i="1" a="1"/>
  <c r="E264" i="1" a="1"/>
  <c r="F478" i="1" a="1"/>
  <c r="F442" i="1" a="1"/>
  <c r="F440" i="1" a="1"/>
  <c r="F474" i="1" a="1"/>
  <c r="F562" i="1" a="1"/>
  <c r="E449" i="1" a="1"/>
  <c r="F465" i="1" a="1"/>
  <c r="E508" i="1" a="1"/>
  <c r="E391" i="1" a="1"/>
  <c r="D527" i="1" a="1"/>
  <c r="E606" i="1" a="1"/>
  <c r="D415" i="1" a="1"/>
  <c r="D573" i="1" a="1"/>
  <c r="E307" i="1" a="1"/>
  <c r="F527" i="1" a="1"/>
  <c r="F307" i="1" a="1"/>
  <c r="D516" i="1" a="1"/>
  <c r="E579" i="1" a="1"/>
  <c r="E491" i="1" a="1"/>
  <c r="E589" i="1" a="1"/>
  <c r="D514" i="1" a="1"/>
  <c r="D331" i="1" a="1"/>
  <c r="E387" i="1" a="1"/>
  <c r="F543" i="1" a="1"/>
  <c r="F448" i="1" a="1"/>
  <c r="F514" i="1" a="1"/>
  <c r="E607" i="1" a="1"/>
  <c r="F471" i="1" a="1"/>
  <c r="E611" i="1" a="1"/>
  <c r="D699" i="1" a="1"/>
  <c r="D617" i="1" a="1"/>
  <c r="E699" i="1" a="1"/>
  <c r="E640" i="1" a="1"/>
  <c r="E715" i="1" a="1"/>
  <c r="E612" i="1" a="1"/>
  <c r="F699" i="1" a="1"/>
  <c r="F652" i="1" a="1"/>
  <c r="F723" i="1" a="1"/>
  <c r="F654" i="1" a="1"/>
  <c r="E497" i="1" a="1"/>
  <c r="F662" i="1" a="1"/>
  <c r="E634" i="1" a="1"/>
  <c r="D524" i="1" a="1"/>
  <c r="E490" i="1" a="1"/>
  <c r="E590" i="1" a="1"/>
  <c r="D481" i="1" a="1"/>
  <c r="D630" i="1" a="1"/>
  <c r="D500" i="1" a="1"/>
  <c r="D739" i="1" a="1"/>
  <c r="E711" i="1" a="1"/>
  <c r="D763" i="1" a="1"/>
  <c r="E700" i="1" a="1"/>
  <c r="D755" i="1" a="1"/>
  <c r="D655" i="1" a="1"/>
  <c r="E694" i="1" a="1"/>
  <c r="F663" i="1" a="1"/>
  <c r="D730" i="1" a="1"/>
  <c r="D707" i="1" a="1"/>
  <c r="E734" i="1" a="1"/>
  <c r="D526" i="1" a="1"/>
  <c r="D713" i="1" a="1"/>
  <c r="E759" i="1" a="1"/>
  <c r="F748" i="1" a="1"/>
  <c r="D785" i="1" a="1"/>
  <c r="E791" i="1" a="1"/>
  <c r="F789" i="1" a="1"/>
  <c r="E801" i="1" a="1"/>
  <c r="D773" i="1" a="1"/>
  <c r="D715" i="1" a="1"/>
  <c r="D136" i="1" a="1"/>
  <c r="D125" i="1" a="1"/>
  <c r="D114" i="1" a="1"/>
  <c r="F135" i="1" a="1"/>
  <c r="E207" i="1" a="1"/>
  <c r="F250" i="1" a="1"/>
  <c r="E127" i="1" a="1"/>
  <c r="E212" i="1" a="1"/>
  <c r="E118" i="1" a="1"/>
  <c r="D214" i="1" a="1"/>
  <c r="F133" i="1" a="1"/>
  <c r="F136" i="1" a="1"/>
  <c r="D211" i="1" a="1"/>
  <c r="F164" i="1" a="1"/>
  <c r="D174" i="1" a="1"/>
  <c r="F216" i="1" a="1"/>
  <c r="F254" i="1" a="1"/>
  <c r="E301" i="1" a="1"/>
  <c r="F241" i="1" a="1"/>
  <c r="D197" i="1" a="1"/>
  <c r="F285" i="1" a="1"/>
  <c r="F154" i="1" a="1"/>
  <c r="E295" i="1" a="1"/>
  <c r="D179" i="1" a="1"/>
  <c r="F160" i="1" a="1"/>
  <c r="E284" i="1" a="1"/>
  <c r="F205" i="1" a="1"/>
  <c r="F221" i="1" a="1"/>
  <c r="D151" i="1" a="1"/>
  <c r="D283" i="1" a="1"/>
  <c r="D172" i="1" a="1"/>
  <c r="F343" i="1" a="1"/>
  <c r="F357" i="1" a="1"/>
  <c r="E296" i="1" a="1"/>
  <c r="D334" i="1" a="1"/>
  <c r="E332" i="1" a="1"/>
  <c r="D281" i="1" a="1"/>
  <c r="E252" i="1" a="1"/>
  <c r="F340" i="1" a="1"/>
  <c r="D307" i="1" a="1"/>
  <c r="D369" i="1" a="1"/>
  <c r="D328" i="1" a="1"/>
  <c r="D420" i="1" a="1"/>
  <c r="E348" i="1" a="1"/>
  <c r="D258" i="1" a="1"/>
  <c r="D268" i="1" a="1"/>
  <c r="F416" i="1" a="1"/>
  <c r="E383" i="1" a="1"/>
  <c r="E365" i="1" a="1"/>
  <c r="D248" i="1" a="1"/>
  <c r="E411" i="1" a="1"/>
  <c r="F446" i="1" a="1"/>
  <c r="E427" i="1" a="1"/>
  <c r="F424" i="1" a="1"/>
  <c r="F421" i="1" a="1"/>
  <c r="D488" i="1" a="1"/>
  <c r="F470" i="1" a="1"/>
  <c r="E364" i="1" a="1"/>
  <c r="E488" i="1" a="1"/>
  <c r="D213" i="1" a="1"/>
  <c r="E457" i="1" a="1"/>
  <c r="F497" i="1" a="1"/>
  <c r="E572" i="1" a="1"/>
  <c r="E471" i="1" a="1"/>
  <c r="F413" i="1" a="1"/>
  <c r="F524" i="1" a="1"/>
  <c r="E434" i="1" a="1"/>
  <c r="E538" i="1" a="1"/>
  <c r="F616" i="1" a="1"/>
  <c r="F498" i="1" a="1"/>
  <c r="E608" i="1" a="1"/>
  <c r="D384" i="1" a="1"/>
  <c r="F553" i="1" a="1"/>
  <c r="E384" i="1" a="1"/>
  <c r="E532" i="1" a="1"/>
  <c r="D587" i="1" a="1"/>
  <c r="F511" i="1" a="1"/>
  <c r="D599" i="1" a="1"/>
  <c r="E530" i="1" a="1"/>
  <c r="D436" i="1" a="1"/>
  <c r="E437" i="1" a="1"/>
  <c r="D560" i="1" a="1"/>
  <c r="D461" i="1" a="1"/>
  <c r="F528" i="1" a="1"/>
  <c r="D471" i="1" a="1"/>
  <c r="E501" i="1" a="1"/>
  <c r="F621" i="1" a="1"/>
  <c r="F473" i="1" a="1"/>
  <c r="D631" i="1" a="1"/>
  <c r="D474" i="1" a="1"/>
  <c r="E650" i="1" a="1"/>
  <c r="E723" i="1" a="1"/>
  <c r="D636" i="1" a="1"/>
  <c r="F457" i="1" a="1"/>
  <c r="E662" i="1" a="1"/>
  <c r="D489" i="1" a="1"/>
  <c r="E664" i="1" a="1"/>
  <c r="F523" i="1" a="1"/>
  <c r="E672" i="1" a="1"/>
  <c r="F670" i="1" a="1"/>
  <c r="D574" i="1" a="1"/>
  <c r="E524" i="1" a="1"/>
  <c r="F618" i="1" a="1"/>
  <c r="D525" i="1" a="1"/>
  <c r="F641" i="1" a="1"/>
  <c r="D590" i="1" a="1"/>
  <c r="E570" i="1" a="1"/>
  <c r="D719" i="1" a="1"/>
  <c r="D771" i="1" a="1"/>
  <c r="F711" i="1" a="1"/>
  <c r="E763" i="1" a="1"/>
  <c r="E729" i="1" a="1"/>
  <c r="F709" i="1" a="1"/>
  <c r="E697" i="1" a="1"/>
  <c r="D738" i="1" a="1"/>
  <c r="D744" i="1" a="1"/>
  <c r="D742" i="1" a="1"/>
  <c r="F692" i="1" a="1"/>
  <c r="E565" i="1" a="1"/>
  <c r="E776" i="1" a="1"/>
  <c r="D767" i="1" a="1"/>
  <c r="D791" i="1" a="1"/>
  <c r="E139" i="1" a="1"/>
  <c r="E128" i="1" a="1"/>
  <c r="E117" i="1" a="1"/>
  <c r="E138" i="1" a="1"/>
  <c r="F210" i="1" a="1"/>
  <c r="E110" i="1" a="1"/>
  <c r="D130" i="1" a="1"/>
  <c r="F215" i="1" a="1"/>
  <c r="F130" i="1" a="1"/>
  <c r="E217" i="1" a="1"/>
  <c r="E150" i="1" a="1"/>
  <c r="D139" i="1" a="1"/>
  <c r="E214" i="1" a="1"/>
  <c r="E171" i="1" a="1"/>
  <c r="E176" i="1" a="1"/>
  <c r="F222" i="1" a="1"/>
  <c r="F256" i="1" a="1"/>
  <c r="F304" i="1" a="1"/>
  <c r="F258" i="1" a="1"/>
  <c r="D208" i="1" a="1"/>
  <c r="D287" i="1" a="1"/>
  <c r="E174" i="1" a="1"/>
  <c r="F298" i="1" a="1"/>
  <c r="F188" i="1" a="1"/>
  <c r="E165" i="1" a="1"/>
  <c r="F287" i="1" a="1"/>
  <c r="D215" i="1" a="1"/>
  <c r="F224" i="1" a="1"/>
  <c r="E162" i="1" a="1"/>
  <c r="E286" i="1" a="1"/>
  <c r="D184" i="1" a="1"/>
  <c r="F345" i="1" a="1"/>
  <c r="D359" i="1" a="1"/>
  <c r="F299" i="1" a="1"/>
  <c r="D336" i="1" a="1"/>
  <c r="E334" i="1" a="1"/>
  <c r="F284" i="1" a="1"/>
  <c r="F277" i="1" a="1"/>
  <c r="F342" i="1" a="1"/>
  <c r="D312" i="1" a="1"/>
  <c r="E371" i="1" a="1"/>
  <c r="E351" i="1" a="1"/>
  <c r="F423" i="1" a="1"/>
  <c r="E357" i="1" a="1"/>
  <c r="F278" i="1" a="1"/>
  <c r="D279" i="1" a="1"/>
  <c r="E422" i="1" a="1"/>
  <c r="E385" i="1" a="1"/>
  <c r="E377" i="1" a="1"/>
  <c r="F330" i="1" a="1"/>
  <c r="E415" i="1" a="1"/>
  <c r="E451" i="1" a="1"/>
  <c r="D430" i="1" a="1"/>
  <c r="F430" i="1" a="1"/>
  <c r="F436" i="1" a="1"/>
  <c r="E331" i="1" a="1"/>
  <c r="E474" i="1" a="1"/>
  <c r="E373" i="1" a="1"/>
  <c r="E267" i="1" a="1"/>
  <c r="F249" i="1" a="1"/>
  <c r="E459" i="1" a="1"/>
  <c r="D510" i="1" a="1"/>
  <c r="E574" i="1" a="1"/>
  <c r="F477" i="1" a="1"/>
  <c r="E421" i="1" a="1"/>
  <c r="E542" i="1" a="1"/>
  <c r="D440" i="1" a="1"/>
  <c r="E540" i="1" a="1"/>
  <c r="D618" i="1" a="1"/>
  <c r="F503" i="1" a="1"/>
  <c r="D610" i="1" a="1"/>
  <c r="D423" i="1" a="1"/>
  <c r="F557" i="1" a="1"/>
  <c r="D400" i="1" a="1"/>
  <c r="F534" i="1" a="1"/>
  <c r="D591" i="1" a="1"/>
  <c r="F518" i="1" a="1"/>
  <c r="D605" i="1" a="1"/>
  <c r="F532" i="1" a="1"/>
  <c r="D442" i="1" a="1"/>
  <c r="E448" i="1" a="1"/>
  <c r="D562" i="1" a="1"/>
  <c r="E464" i="1" a="1"/>
  <c r="D533" i="1" a="1"/>
  <c r="F483" i="1" a="1"/>
  <c r="D508" i="1" a="1"/>
  <c r="D633" i="1" a="1"/>
  <c r="D521" i="1" a="1"/>
  <c r="E633" i="1" a="1"/>
  <c r="E495" i="1" a="1"/>
  <c r="E652" i="1" a="1"/>
  <c r="F726" i="1" a="1"/>
  <c r="E638" i="1" a="1"/>
  <c r="D503" i="1" a="1"/>
  <c r="E666" i="1" a="1"/>
  <c r="E510" i="1" a="1"/>
  <c r="F666" i="1" a="1"/>
  <c r="D529" i="1" a="1"/>
  <c r="F674" i="1" a="1"/>
  <c r="F672" i="1" a="1"/>
  <c r="F584" i="1" a="1"/>
  <c r="F536" i="1" a="1"/>
  <c r="D623" i="1" a="1"/>
  <c r="E531" i="1" a="1"/>
  <c r="F645" i="1" a="1"/>
  <c r="D607" i="1" a="1"/>
  <c r="F607" i="1" a="1"/>
  <c r="E721" i="1" a="1"/>
  <c r="F142" i="1" a="1"/>
  <c r="F131" i="1" a="1"/>
  <c r="F120" i="1" a="1"/>
  <c r="F152" i="1" a="1"/>
  <c r="D212" i="1" a="1"/>
  <c r="E114" i="1" a="1"/>
  <c r="F141" i="1" a="1"/>
  <c r="D217" i="1" a="1"/>
  <c r="E133" i="1" a="1"/>
  <c r="F220" i="1" a="1"/>
  <c r="E153" i="1" a="1"/>
  <c r="D142" i="1" a="1"/>
  <c r="F217" i="1" a="1"/>
  <c r="F178" i="1" a="1"/>
  <c r="F183" i="1" a="1"/>
  <c r="F233" i="1" a="1"/>
  <c r="E266" i="1" a="1"/>
  <c r="D306" i="1" a="1"/>
  <c r="F260" i="1" a="1"/>
  <c r="E211" i="1" a="1"/>
  <c r="E290" i="1" a="1"/>
  <c r="D193" i="1" a="1"/>
  <c r="D300" i="1" a="1"/>
  <c r="D202" i="1" a="1"/>
  <c r="F174" i="1" a="1"/>
  <c r="D289" i="1" a="1"/>
  <c r="E218" i="1" a="1"/>
  <c r="F227" i="1" a="1"/>
  <c r="F171" i="1" a="1"/>
  <c r="F289" i="1" a="1"/>
  <c r="F237" i="1" a="1"/>
  <c r="E349" i="1" a="1"/>
  <c r="E362" i="1" a="1"/>
  <c r="F313" i="1" a="1"/>
  <c r="F148" i="1" a="1"/>
  <c r="D338" i="1" a="1"/>
  <c r="D294" i="1" a="1"/>
  <c r="F281" i="1" a="1"/>
  <c r="F117" i="1" a="1"/>
  <c r="D317" i="1" a="1"/>
  <c r="D378" i="1" a="1"/>
  <c r="F354" i="1" a="1"/>
  <c r="D425" i="1" a="1"/>
  <c r="D362" i="1" a="1"/>
  <c r="D329" i="1" a="1"/>
  <c r="E304" i="1" a="1"/>
  <c r="F425" i="1" a="1"/>
  <c r="D389" i="1" a="1"/>
  <c r="F381" i="1" a="1"/>
  <c r="F334" i="1" a="1"/>
  <c r="E417" i="1" a="1"/>
  <c r="F461" i="1" a="1"/>
  <c r="F441" i="1" a="1"/>
  <c r="E433" i="1" a="1"/>
  <c r="D445" i="1" a="1"/>
  <c r="D347" i="1" a="1"/>
  <c r="E476" i="1" a="1"/>
  <c r="E386" i="1" a="1"/>
  <c r="F348" i="1" a="1"/>
  <c r="D272" i="1" a="1"/>
  <c r="D463" i="1" a="1"/>
  <c r="E517" i="1" a="1"/>
  <c r="E578" i="1" a="1"/>
  <c r="D181" i="1" a="1"/>
  <c r="F433" i="1" a="1"/>
  <c r="D557" i="1" a="1"/>
  <c r="F450" i="1" a="1"/>
  <c r="F542" i="1" a="1"/>
  <c r="E621" i="1" a="1"/>
  <c r="F508" i="1" a="1"/>
  <c r="F375" i="1" a="1"/>
  <c r="D435" i="1" a="1"/>
  <c r="E561" i="1" a="1"/>
  <c r="E423" i="1" a="1"/>
  <c r="D543" i="1" a="1"/>
  <c r="D597" i="1" a="1"/>
  <c r="D523" i="1" a="1"/>
  <c r="F610" i="1" a="1"/>
  <c r="E541" i="1" a="1"/>
  <c r="E447" i="1" a="1"/>
  <c r="D464" i="1" a="1"/>
  <c r="F591" i="1" a="1"/>
  <c r="F467" i="1" a="1"/>
  <c r="F539" i="1" a="1"/>
  <c r="E526" i="1" a="1"/>
  <c r="F520" i="1" a="1"/>
  <c r="E635" i="1" a="1"/>
  <c r="D539" i="1" a="1"/>
  <c r="F635" i="1" a="1"/>
  <c r="F502" i="1" a="1"/>
  <c r="D656" i="1" a="1"/>
  <c r="D728" i="1" a="1"/>
  <c r="F640" i="1" a="1"/>
  <c r="D540" i="1" a="1"/>
  <c r="E668" i="1" a="1"/>
  <c r="E535" i="1" a="1"/>
  <c r="E670" i="1" a="1"/>
  <c r="F546" i="1" a="1"/>
  <c r="E678" i="1" a="1"/>
  <c r="F676" i="1" a="1"/>
  <c r="F595" i="1" a="1"/>
  <c r="D548" i="1" a="1"/>
  <c r="E625" i="1" a="1"/>
  <c r="E537" i="1" a="1"/>
  <c r="F647" i="1" a="1"/>
  <c r="E618" i="1" a="1"/>
  <c r="D628" i="1" a="1"/>
  <c r="D724" i="1" a="1"/>
  <c r="F777" i="1" a="1"/>
  <c r="F716" i="1" a="1"/>
  <c r="D768" i="1" a="1"/>
  <c r="F745" i="1" a="1"/>
  <c r="E717" i="1" a="1"/>
  <c r="D640" i="1" a="1"/>
  <c r="F760" i="1" a="1"/>
  <c r="F649" i="1" a="1"/>
  <c r="D601" i="1" a="1"/>
  <c r="E710" i="1" a="1"/>
  <c r="D604" i="1" a="1"/>
  <c r="F788" i="1" a="1"/>
  <c r="F796" i="1" a="1"/>
  <c r="F721" i="1" a="1"/>
  <c r="D807" i="1" a="1"/>
  <c r="D652" i="1" a="1"/>
  <c r="F738" i="1" a="1"/>
  <c r="D726" i="1" a="1"/>
  <c r="E788" i="1" a="1"/>
  <c r="D144" i="1" a="1"/>
  <c r="D133" i="1" a="1"/>
  <c r="D108" i="1" a="1"/>
  <c r="D155" i="1" a="1"/>
  <c r="E215" i="1" a="1"/>
  <c r="E121" i="1" a="1"/>
  <c r="E158" i="1" a="1"/>
  <c r="E220" i="1" a="1"/>
  <c r="D156" i="1" a="1"/>
  <c r="D222" i="1" a="1"/>
  <c r="E156" i="1" a="1"/>
  <c r="D145" i="1" a="1"/>
  <c r="D219" i="1" a="1"/>
  <c r="D183" i="1" a="1"/>
  <c r="D188" i="1" a="1"/>
  <c r="F238" i="1" a="1"/>
  <c r="E268" i="1" a="1"/>
  <c r="E309" i="1" a="1"/>
  <c r="F262" i="1" a="1"/>
  <c r="F214" i="1" a="1"/>
  <c r="F293" i="1" a="1"/>
  <c r="E226" i="1" a="1"/>
  <c r="E303" i="1" a="1"/>
  <c r="E205" i="1" a="1"/>
  <c r="E193" i="1" a="1"/>
  <c r="E292" i="1" a="1"/>
  <c r="E221" i="1" a="1"/>
  <c r="E230" i="1" a="1"/>
  <c r="D176" i="1" a="1"/>
  <c r="D291" i="1" a="1"/>
  <c r="F243" i="1" a="1"/>
  <c r="F145" i="1" a="1"/>
  <c r="F365" i="1" a="1"/>
  <c r="F318" i="1" a="1"/>
  <c r="F176" i="1" a="1"/>
  <c r="D340" i="1" a="1"/>
  <c r="E297" i="1" a="1"/>
  <c r="E116" i="1" a="1"/>
  <c r="D138" i="1" a="1"/>
  <c r="F324" i="1" a="1"/>
  <c r="F382" i="1" a="1"/>
  <c r="E369" i="1" a="1"/>
  <c r="E428" i="1" a="1"/>
  <c r="F371" i="1" a="1"/>
  <c r="D352" i="1" a="1"/>
  <c r="D315" i="1" a="1"/>
  <c r="D427" i="1" a="1"/>
  <c r="D391" i="1" a="1"/>
  <c r="F385" i="1" a="1"/>
  <c r="E346" i="1" a="1"/>
  <c r="D421" i="1" a="1"/>
  <c r="F259" i="1" a="1"/>
  <c r="D444" i="1" a="1"/>
  <c r="E456" i="1" a="1"/>
  <c r="F447" i="1" a="1"/>
  <c r="F359" i="1" a="1"/>
  <c r="E480" i="1" a="1"/>
  <c r="E390" i="1" a="1"/>
  <c r="D355" i="1" a="1"/>
  <c r="E350" i="1" a="1"/>
  <c r="D465" i="1" a="1"/>
  <c r="F519" i="1" a="1"/>
  <c r="D582" i="1" a="1"/>
  <c r="E260" i="1" a="1"/>
  <c r="D439" i="1" a="1"/>
  <c r="F580" i="1" a="1"/>
  <c r="D459" i="1" a="1"/>
  <c r="D551" i="1" a="1"/>
  <c r="F624" i="1" a="1"/>
  <c r="E520" i="1" a="1"/>
  <c r="E429" i="1" a="1"/>
  <c r="E446" i="1" a="1"/>
  <c r="F563" i="1" a="1"/>
  <c r="F435" i="1" a="1"/>
  <c r="D545" i="1" a="1"/>
  <c r="D612" i="1" a="1"/>
  <c r="F525" i="1" a="1"/>
  <c r="F393" i="1" a="1"/>
  <c r="E543" i="1" a="1"/>
  <c r="D452" i="1" a="1"/>
  <c r="F486" i="1" a="1"/>
  <c r="F593" i="1" a="1"/>
  <c r="D477" i="1" a="1"/>
  <c r="E552" i="1" a="1"/>
  <c r="D538" i="1" a="1"/>
  <c r="E533" i="1" a="1"/>
  <c r="D644" i="1" a="1"/>
  <c r="F544" i="1" a="1"/>
  <c r="E642" i="1" a="1"/>
  <c r="F509" i="1" a="1"/>
  <c r="D658" i="1" a="1"/>
  <c r="F453" i="1" a="1"/>
  <c r="F644" i="1" a="1"/>
  <c r="F572" i="1" a="1"/>
  <c r="D672" i="1" a="1"/>
  <c r="F540" i="1" a="1"/>
  <c r="E674" i="1" a="1"/>
  <c r="F578" i="1" a="1"/>
  <c r="E682" i="1" a="1"/>
  <c r="E680" i="1" a="1"/>
  <c r="F603" i="1" a="1"/>
  <c r="E553" i="1" a="1"/>
  <c r="F627" i="1" a="1"/>
  <c r="E559" i="1" a="1"/>
  <c r="E651" i="1" a="1"/>
  <c r="D645" i="1" a="1"/>
  <c r="D637" i="1" a="1"/>
  <c r="E731" i="1" a="1"/>
  <c r="D779" i="1" a="1"/>
  <c r="E719" i="1" a="1"/>
  <c r="E771" i="1" a="1"/>
  <c r="F747" i="1" a="1"/>
  <c r="F719" i="1" a="1"/>
  <c r="D669" i="1" a="1"/>
  <c r="D762" i="1" a="1"/>
  <c r="F669" i="1" a="1"/>
  <c r="F623" i="1" a="1"/>
  <c r="D723" i="1" a="1"/>
  <c r="E616" i="1" a="1"/>
  <c r="F790" i="1" a="1"/>
  <c r="F798" i="1" a="1"/>
  <c r="E742" i="1" a="1"/>
  <c r="F732" i="1" a="1"/>
  <c r="E693" i="1" a="1"/>
  <c r="F754" i="1" a="1"/>
  <c r="E743" i="1" a="1"/>
  <c r="E790" i="1" a="1"/>
  <c r="E147" i="1" a="1"/>
  <c r="E136" i="1" a="1"/>
  <c r="F108" i="1" a="1"/>
  <c r="D158" i="1" a="1"/>
  <c r="F218" i="1" a="1"/>
  <c r="E124" i="1" a="1"/>
  <c r="E161" i="1" a="1"/>
  <c r="F223" i="1" a="1"/>
  <c r="F161" i="1" a="1"/>
  <c r="E225" i="1" a="1"/>
  <c r="D159" i="1" a="1"/>
  <c r="E159" i="1" a="1"/>
  <c r="E222" i="1" a="1"/>
  <c r="D190" i="1" a="1"/>
  <c r="E190" i="1" a="1"/>
  <c r="D250" i="1" a="1"/>
  <c r="E270" i="1" a="1"/>
  <c r="F312" i="1" a="1"/>
  <c r="F264" i="1" a="1"/>
  <c r="D223" i="1" a="1"/>
  <c r="D295" i="1" a="1"/>
  <c r="E229" i="1" a="1"/>
  <c r="F306" i="1" a="1"/>
  <c r="F208" i="1" a="1"/>
  <c r="D224" i="1" a="1"/>
  <c r="F295" i="1" a="1"/>
  <c r="E224" i="1" a="1"/>
  <c r="E235" i="1" a="1"/>
  <c r="F185" i="1" a="1"/>
  <c r="E294" i="1" a="1"/>
  <c r="F255" i="1" a="1"/>
  <c r="F197" i="1" a="1"/>
  <c r="D367" i="1" a="1"/>
  <c r="D321" i="1" a="1"/>
  <c r="E188" i="1" a="1"/>
  <c r="D342" i="1" a="1"/>
  <c r="F300" i="1" a="1"/>
  <c r="F190" i="1" a="1"/>
  <c r="F167" i="1" a="1"/>
  <c r="E154" i="1" a="1"/>
  <c r="F386" i="1" a="1"/>
  <c r="D376" i="1" a="1"/>
  <c r="F431" i="1" a="1"/>
  <c r="D374" i="1" a="1"/>
  <c r="E355" i="1" a="1"/>
  <c r="D320" i="1" a="1"/>
  <c r="E243" i="1" a="1"/>
  <c r="D395" i="1" a="1"/>
  <c r="E389" i="1" a="1"/>
  <c r="D350" i="1" a="1"/>
  <c r="E146" i="1" a="1"/>
  <c r="E310" i="1" a="1"/>
  <c r="F449" i="1" a="1"/>
  <c r="D460" i="1" a="1"/>
  <c r="D450" i="1" a="1"/>
  <c r="D364" i="1" a="1"/>
  <c r="D484" i="1" a="1"/>
  <c r="D394" i="1" a="1"/>
  <c r="D360" i="1" a="1"/>
  <c r="D366" i="1" a="1"/>
  <c r="D469" i="1" a="1"/>
  <c r="F526" i="1" a="1"/>
  <c r="E584" i="1" a="1"/>
  <c r="E363" i="1" a="1"/>
  <c r="F454" i="1" a="1"/>
  <c r="F586" i="1" a="1"/>
  <c r="E475" i="1" a="1"/>
  <c r="D553" i="1" a="1"/>
  <c r="D626" i="1" a="1"/>
  <c r="E527" i="1" a="1"/>
  <c r="D446" i="1" a="1"/>
  <c r="F455" i="1" a="1"/>
  <c r="E567" i="1" a="1"/>
  <c r="F451" i="1" a="1"/>
  <c r="E547" i="1" a="1"/>
  <c r="E615" i="1" a="1"/>
  <c r="D541" i="1" a="1"/>
  <c r="E409" i="1" a="1"/>
  <c r="E545" i="1" a="1"/>
  <c r="E460" i="1" a="1"/>
  <c r="E494" i="1" a="1"/>
  <c r="F597" i="1" a="1"/>
  <c r="D480" i="1" a="1"/>
  <c r="E554" i="1" a="1"/>
  <c r="F560" i="1" a="1"/>
  <c r="F538" i="1" a="1"/>
  <c r="F667" i="1" a="1"/>
  <c r="E550" i="1" a="1"/>
  <c r="E644" i="1" a="1"/>
  <c r="D515" i="1" a="1"/>
  <c r="D662" i="1" a="1"/>
  <c r="D487" i="1" a="1"/>
  <c r="E648" i="1" a="1"/>
  <c r="F583" i="1" a="1"/>
  <c r="D674" i="1" a="1"/>
  <c r="F552" i="1" a="1"/>
  <c r="E676" i="1" a="1"/>
  <c r="D584" i="1" a="1"/>
  <c r="E684" i="1" a="1"/>
  <c r="F682" i="1" a="1"/>
  <c r="D625" i="1" a="1"/>
  <c r="D432" i="1" a="1"/>
  <c r="E643" i="1" a="1"/>
  <c r="F564" i="1" a="1"/>
  <c r="E653" i="1" a="1"/>
  <c r="D677" i="1" a="1"/>
  <c r="F653" i="1" a="1"/>
  <c r="E735" i="1" a="1"/>
  <c r="F570" i="1" a="1"/>
  <c r="D722" i="1" a="1"/>
  <c r="F774" i="1" a="1"/>
  <c r="F749" i="1" a="1"/>
  <c r="E722" i="1" a="1"/>
  <c r="E679" i="1" a="1"/>
  <c r="E131" i="1" a="1"/>
  <c r="E247" i="1" a="1"/>
  <c r="E164" i="1" a="1"/>
  <c r="E248" i="1" a="1"/>
  <c r="D143" i="1" a="1"/>
  <c r="D235" i="1" a="1"/>
  <c r="D351" i="1" a="1"/>
  <c r="F240" i="1" a="1"/>
  <c r="D433" i="1" a="1"/>
  <c r="F352" i="1" a="1"/>
  <c r="E413" i="1" a="1"/>
  <c r="F369" i="1" a="1"/>
  <c r="E322" i="1" a="1"/>
  <c r="D455" i="1" a="1"/>
  <c r="F549" i="1" a="1"/>
  <c r="D403" i="1" a="1"/>
  <c r="D494" i="1" a="1"/>
  <c r="D668" i="1" a="1"/>
  <c r="F656" i="1" a="1"/>
  <c r="E512" i="1" a="1"/>
  <c r="E661" i="1" a="1"/>
  <c r="E673" i="1" a="1"/>
  <c r="D632" i="1" a="1"/>
  <c r="D718" i="1" a="1"/>
  <c r="D789" i="1" a="1"/>
  <c r="F746" i="1" a="1"/>
  <c r="D782" i="1" a="1"/>
  <c r="D716" i="1" a="1"/>
  <c r="F773" i="1" a="1"/>
  <c r="F869" i="1" a="1"/>
  <c r="F885" i="1" a="1"/>
  <c r="F731" i="1" a="1"/>
  <c r="D874" i="1" a="1"/>
  <c r="F757" i="1" a="1"/>
  <c r="D873" i="1" a="1"/>
  <c r="D875" i="1" a="1"/>
  <c r="D870" i="1" a="1"/>
  <c r="F134" i="1" a="1"/>
  <c r="D127" i="1" a="1"/>
  <c r="D119" i="1" a="1"/>
  <c r="F252" i="1" a="1"/>
  <c r="E234" i="1" a="1"/>
  <c r="F189" i="1" a="1"/>
  <c r="E354" i="1" a="1"/>
  <c r="E210" i="1" a="1"/>
  <c r="F332" i="1" a="1"/>
  <c r="F358" i="1" a="1"/>
  <c r="E462" i="1" a="1"/>
  <c r="F445" i="1" a="1"/>
  <c r="D382" i="1" a="1"/>
  <c r="F529" i="1" a="1"/>
  <c r="E581" i="1" a="1"/>
  <c r="E431" i="1" a="1"/>
  <c r="E544" i="1" a="1"/>
  <c r="F718" i="1" a="1"/>
  <c r="F660" i="1" a="1"/>
  <c r="E499" i="1" a="1"/>
  <c r="D714" i="1" a="1"/>
  <c r="E703" i="1" a="1"/>
  <c r="D734" i="1" a="1"/>
  <c r="D532" i="1" a="1"/>
  <c r="E708" i="1" a="1"/>
  <c r="F750" i="1" a="1"/>
  <c r="D788" i="1" a="1"/>
  <c r="E626" i="1" a="1"/>
  <c r="D790" i="1" a="1"/>
  <c r="F871" i="1" a="1"/>
  <c r="F887" i="1" a="1"/>
  <c r="E769" i="1" a="1"/>
  <c r="D876" i="1" a="1"/>
  <c r="D793" i="1" a="1"/>
  <c r="F756" i="1" a="1"/>
  <c r="E887" i="1" a="1"/>
  <c r="E122" i="1" a="1"/>
  <c r="F391" i="1" a="1"/>
  <c r="E458" i="1" a="1"/>
  <c r="D585" i="1" a="1"/>
  <c r="E614" i="1" a="1"/>
  <c r="D680" i="1" a="1"/>
  <c r="E716" i="1" a="1"/>
  <c r="D740" i="1" a="1"/>
  <c r="E746" i="1" a="1"/>
  <c r="E744" i="1" a="1"/>
  <c r="D795" i="1" a="1"/>
  <c r="F690" i="1" a="1"/>
  <c r="D792" i="1" a="1"/>
  <c r="D856" i="1" a="1"/>
  <c r="D869" i="1" a="1"/>
  <c r="E868" i="1" a="1"/>
  <c r="D122" i="1" a="1"/>
  <c r="E748" i="1" a="1"/>
  <c r="F150" i="1" a="1"/>
  <c r="E196" i="1" a="1"/>
  <c r="E272" i="1" a="1"/>
  <c r="F290" i="1" a="1"/>
  <c r="D194" i="1" a="1"/>
  <c r="E370" i="1" a="1"/>
  <c r="F336" i="1" a="1"/>
  <c r="E344" i="1" a="1"/>
  <c r="D373" i="1" a="1"/>
  <c r="D448" i="1" a="1"/>
  <c r="F596" i="1" a="1"/>
  <c r="D507" i="1" a="1"/>
  <c r="D720" i="1" a="1"/>
  <c r="D600" i="1" a="1"/>
  <c r="F743" i="1" a="1"/>
  <c r="E586" i="1" a="1"/>
  <c r="D775" i="1" a="1"/>
  <c r="F759" i="1" a="1"/>
  <c r="F873" i="1" a="1"/>
  <c r="D880" i="1" a="1"/>
  <c r="D879" i="1" a="1"/>
  <c r="D806" i="1" a="1"/>
  <c r="D244" i="1" a="1"/>
  <c r="E513" i="1" a="1"/>
  <c r="E120" i="1" a="1"/>
  <c r="F114" i="1" a="1"/>
  <c r="F166" i="1" a="1"/>
  <c r="F296" i="1" a="1"/>
  <c r="D292" i="1" a="1"/>
  <c r="E240" i="1" a="1"/>
  <c r="F283" i="1" a="1"/>
  <c r="F338" i="1" a="1"/>
  <c r="F392" i="1" a="1"/>
  <c r="F211" i="1" a="1"/>
  <c r="D390" i="1" a="1"/>
  <c r="E375" i="1" a="1"/>
  <c r="E515" i="1" a="1"/>
  <c r="F602" i="1" a="1"/>
  <c r="F344" i="1" a="1"/>
  <c r="D552" i="1" a="1"/>
  <c r="D619" i="1" a="1"/>
  <c r="D522" i="1" a="1"/>
  <c r="F510" i="1" a="1"/>
  <c r="D613" i="1" a="1"/>
  <c r="E739" i="1" a="1"/>
  <c r="E753" i="1" a="1"/>
  <c r="D746" i="1" a="1"/>
  <c r="D635" i="1" a="1"/>
  <c r="D750" i="1" a="1"/>
  <c r="E803" i="1" a="1"/>
  <c r="D759" i="1" a="1"/>
  <c r="E784" i="1" a="1"/>
  <c r="E848" i="1" a="1"/>
  <c r="E877" i="1" a="1"/>
  <c r="D754" i="1" a="1"/>
  <c r="D797" i="1" a="1"/>
  <c r="D886" i="1" a="1"/>
  <c r="F872" i="1" a="1"/>
  <c r="E885" i="1" a="1"/>
  <c r="F881" i="1" a="1"/>
  <c r="F876" i="1" a="1"/>
  <c r="E880" i="1" a="1"/>
  <c r="D877" i="1" a="1"/>
  <c r="F228" i="1" a="1"/>
  <c r="E368" i="1" a="1"/>
  <c r="F802" i="1" a="1"/>
  <c r="E884" i="1" a="1"/>
  <c r="E412" i="1" a="1"/>
  <c r="E576" i="1" a="1"/>
  <c r="E850" i="1" a="1"/>
  <c r="D881" i="1" a="1"/>
  <c r="F389" i="1" a="1"/>
  <c r="E568" i="1" a="1"/>
  <c r="E605" i="1" a="1"/>
  <c r="F123" i="1" a="1"/>
  <c r="D166" i="1" a="1"/>
  <c r="E206" i="1" a="1"/>
  <c r="D298" i="1" a="1"/>
  <c r="D308" i="1" a="1"/>
  <c r="E277" i="1" a="1"/>
  <c r="D293" i="1" a="1"/>
  <c r="F179" i="1" a="1"/>
  <c r="F203" i="1" a="1"/>
  <c r="F230" i="1" a="1"/>
  <c r="E452" i="1" a="1"/>
  <c r="E443" i="1" a="1"/>
  <c r="E522" i="1" a="1"/>
  <c r="D451" i="1" a="1"/>
  <c r="D504" i="1" a="1"/>
  <c r="D556" i="1" a="1"/>
  <c r="F673" i="1" a="1"/>
  <c r="E617" i="1" a="1"/>
  <c r="D517" i="1" a="1"/>
  <c r="E645" i="1" a="1"/>
  <c r="E766" i="1" a="1"/>
  <c r="D697" i="1" a="1"/>
  <c r="D675" i="1" a="1"/>
  <c r="F651" i="1" a="1"/>
  <c r="E772" i="1" a="1"/>
  <c r="E807" i="1" a="1"/>
  <c r="E778" i="1" a="1"/>
  <c r="E789" i="1" a="1"/>
  <c r="E869" i="1" a="1"/>
  <c r="E879" i="1" a="1"/>
  <c r="F762" i="1" a="1"/>
  <c r="E849" i="1" a="1"/>
  <c r="F704" i="1" a="1"/>
  <c r="F874" i="1" a="1"/>
  <c r="D758" i="1" a="1"/>
  <c r="F875" i="1" a="1"/>
  <c r="F879" i="1" a="1"/>
  <c r="F882" i="1" a="1"/>
  <c r="F877" i="1" a="1"/>
  <c r="D871" i="1" a="1"/>
  <c r="D204" i="1" a="1"/>
  <c r="F804" i="1" a="1"/>
  <c r="D454" i="1" a="1"/>
  <c r="E799" i="1" a="1"/>
  <c r="E202" i="1" a="1"/>
  <c r="F531" i="1" a="1"/>
  <c r="F771" i="1" a="1"/>
  <c r="F139" i="1" a="1"/>
  <c r="F207" i="1" a="1"/>
  <c r="F209" i="1" a="1"/>
  <c r="D314" i="1" a="1"/>
  <c r="E143" i="1" a="1"/>
  <c r="E145" i="1" a="1"/>
  <c r="E323" i="1" a="1"/>
  <c r="D301" i="1" a="1"/>
  <c r="E242" i="1" a="1"/>
  <c r="E353" i="1" a="1"/>
  <c r="D482" i="1" a="1"/>
  <c r="E453" i="1" a="1"/>
  <c r="F590" i="1" a="1"/>
  <c r="D327" i="1" a="1"/>
  <c r="E509" i="1" a="1"/>
  <c r="E316" i="1" a="1"/>
  <c r="D703" i="1" a="1"/>
  <c r="F619" i="1" a="1"/>
  <c r="F589" i="1" a="1"/>
  <c r="E506" i="1" a="1"/>
  <c r="F769" i="1" a="1"/>
  <c r="F700" i="1" a="1"/>
  <c r="E688" i="1" a="1"/>
  <c r="E762" i="1" a="1"/>
  <c r="E797" i="1" a="1"/>
  <c r="D711" i="1" a="1"/>
  <c r="F784" i="1" a="1"/>
  <c r="D848" i="1" a="1"/>
  <c r="E871" i="1" a="1"/>
  <c r="E883" i="1" a="1"/>
  <c r="E786" i="1" a="1"/>
  <c r="E851" i="1" a="1"/>
  <c r="D764" i="1" a="1"/>
  <c r="F878" i="1" a="1"/>
  <c r="E873" i="1" a="1"/>
  <c r="E882" i="1" a="1"/>
  <c r="F884" i="1" a="1"/>
  <c r="D887" i="1" a="1"/>
  <c r="D756" i="1" a="1"/>
  <c r="D424" i="1" a="1"/>
  <c r="E795" i="1" a="1"/>
  <c r="D198" i="1" a="1"/>
  <c r="F766" i="1" a="1"/>
  <c r="E484" i="1" a="1"/>
  <c r="E646" i="1" a="1"/>
  <c r="D766" i="1" a="1"/>
  <c r="E109" i="1" a="1"/>
  <c r="D209" i="1" a="1"/>
  <c r="F225" i="1" a="1"/>
  <c r="D187" i="1" a="1"/>
  <c r="D165" i="1" a="1"/>
  <c r="E203" i="1" a="1"/>
  <c r="D330" i="1" a="1"/>
  <c r="D304" i="1" a="1"/>
  <c r="D358" i="1" a="1"/>
  <c r="E405" i="1" a="1"/>
  <c r="D486" i="1" a="1"/>
  <c r="D475" i="1" a="1"/>
  <c r="D399" i="1" a="1"/>
  <c r="E366" i="1" a="1"/>
  <c r="F547" i="1" a="1"/>
  <c r="D453" i="1" a="1"/>
  <c r="D705" i="1" a="1"/>
  <c r="F650" i="1" a="1"/>
  <c r="F664" i="1" a="1"/>
  <c r="E519" i="1" a="1"/>
  <c r="E774" i="1" a="1"/>
  <c r="F714" i="1" a="1"/>
  <c r="E736" i="1" a="1"/>
  <c r="D769" i="1" a="1"/>
  <c r="D801" i="1" a="1"/>
  <c r="D733" i="1" a="1"/>
  <c r="E792" i="1" a="1"/>
  <c r="D850" i="1" a="1"/>
  <c r="E875" i="1" a="1"/>
  <c r="E761" i="1" a="1"/>
  <c r="D802" i="1" a="1"/>
  <c r="E853" i="1" a="1"/>
  <c r="D770" i="1" a="1"/>
  <c r="F782" i="1" a="1"/>
  <c r="E872" i="1" a="1"/>
  <c r="F870" i="1" a="1"/>
  <c r="D735" i="1" a="1"/>
  <c r="F339" i="1" a="1"/>
  <c r="E613" i="1" a="1"/>
  <c r="F681" i="1" a="1"/>
  <c r="D786" i="1" a="1"/>
  <c r="E213" i="1" a="1"/>
  <c r="D468" i="1" a="1"/>
  <c r="D741" i="1" a="1"/>
  <c r="F855" i="1" a="1"/>
  <c r="D401" i="1" a="1"/>
  <c r="E505" i="1" a="1"/>
  <c r="E870" i="1" a="1"/>
  <c r="F112" i="1" a="1"/>
  <c r="D225" i="1" a="1"/>
  <c r="F159" i="1" a="1"/>
  <c r="F196" i="1" a="1"/>
  <c r="D218" i="1" a="1"/>
  <c r="E279" i="1" a="1"/>
  <c r="D332" i="1" a="1"/>
  <c r="F193" i="1" a="1"/>
  <c r="D243" i="1" a="1"/>
  <c r="F407" i="1" a="1"/>
  <c r="F368" i="1" a="1"/>
  <c r="D490" i="1" a="1"/>
  <c r="F422" i="1" a="1"/>
  <c r="F459" i="1" a="1"/>
  <c r="D593" i="1" a="1"/>
  <c r="D457" i="1" a="1"/>
  <c r="F292" i="1" a="1"/>
  <c r="F705" i="1" a="1"/>
  <c r="F668" i="1" a="1"/>
  <c r="D575" i="1" a="1"/>
  <c r="F637" i="1" a="1"/>
  <c r="F724" i="1" a="1"/>
  <c r="E738" i="1" a="1"/>
  <c r="F778" i="1" a="1"/>
  <c r="D803" i="1" a="1"/>
  <c r="E768" i="1" a="1"/>
  <c r="E794" i="1" a="1"/>
  <c r="F852" i="1" a="1"/>
  <c r="E881" i="1" a="1"/>
  <c r="F767" i="1" a="1"/>
  <c r="D851" i="1" a="1"/>
  <c r="D868" i="1" a="1"/>
  <c r="E782" i="1" a="1"/>
  <c r="D883" i="1" a="1"/>
  <c r="E886" i="1" a="1"/>
  <c r="D878" i="1" a="1"/>
  <c r="D783" i="1" a="1"/>
  <c r="E802" i="1" a="1"/>
  <c r="E372" i="1" a="1"/>
  <c r="D725" i="1" a="1"/>
  <c r="E800" i="1" a="1"/>
  <c r="D220" i="1" a="1"/>
  <c r="E518" i="1" a="1"/>
  <c r="E856" i="1" a="1"/>
  <c r="E216" i="1" a="1"/>
  <c r="F484" i="1" a="1"/>
  <c r="E805" i="1" a="1"/>
  <c r="D110" i="1" a="1"/>
  <c r="E130" i="1" a="1"/>
  <c r="D162" i="1" a="1"/>
  <c r="E274" i="1" a="1"/>
  <c r="F137" i="1" a="1"/>
  <c r="E281" i="1" a="1"/>
  <c r="D200" i="1" a="1"/>
  <c r="D357" i="1" a="1"/>
  <c r="E258" i="1" a="1"/>
  <c r="F274" i="1" a="1"/>
  <c r="F464" i="1" a="1"/>
  <c r="D495" i="1" a="1"/>
  <c r="F481" i="1" a="1"/>
  <c r="E534" i="1" a="1"/>
  <c r="D595" i="1" a="1"/>
  <c r="E483" i="1" a="1"/>
  <c r="E619" i="1" a="1"/>
  <c r="F411" i="1" a="1"/>
  <c r="F419" i="1" a="1"/>
  <c r="E632" i="1" a="1"/>
  <c r="F706" i="1" a="1"/>
  <c r="D679" i="1" a="1"/>
  <c r="D581" i="1" a="1"/>
  <c r="F794" i="1" a="1"/>
  <c r="D805" i="1" a="1"/>
  <c r="F770" i="1" a="1"/>
  <c r="D798" i="1" a="1"/>
  <c r="F854" i="1" a="1"/>
  <c r="D885" i="1" a="1"/>
  <c r="E780" i="1" a="1"/>
  <c r="F857" i="1" a="1"/>
  <c r="D872" i="1" a="1"/>
  <c r="F868" i="1" a="1"/>
  <c r="E857" i="1" a="1"/>
  <c r="E764" i="1" a="1"/>
  <c r="F744" i="1" a="1"/>
  <c r="F886" i="1" a="1"/>
  <c r="E878" i="1" a="1"/>
  <c r="F378" i="1" a="1"/>
  <c r="D760" i="1" a="1"/>
  <c r="D849" i="1" a="1"/>
  <c r="F111" i="1" a="1"/>
  <c r="E629" i="1" a="1"/>
  <c r="E747" i="1" a="1"/>
  <c r="D416" i="1" a="1"/>
  <c r="E467" i="1" a="1"/>
  <c r="D787" i="1" a="1"/>
  <c r="F129" i="1" a="1"/>
  <c r="E111" i="1" a="1"/>
  <c r="E192" i="1" a="1"/>
  <c r="E183" i="1" a="1"/>
  <c r="F143" i="1" a="1"/>
  <c r="F297" i="1" a="1"/>
  <c r="E328" i="1" a="1"/>
  <c r="F364" i="1" a="1"/>
  <c r="D333" i="1" a="1"/>
  <c r="E435" i="1" a="1"/>
  <c r="F468" i="1" a="1"/>
  <c r="D531" i="1" a="1"/>
  <c r="E529" i="1" a="1"/>
  <c r="D547" i="1" a="1"/>
  <c r="E424" i="1" a="1"/>
  <c r="D519" i="1" a="1"/>
  <c r="F626" i="1" a="1"/>
  <c r="E588" i="1" a="1"/>
  <c r="F636" i="1" a="1"/>
  <c r="F639" i="1" a="1"/>
  <c r="E709" i="1" a="1"/>
  <c r="E687" i="1" a="1"/>
  <c r="F657" i="1" a="1"/>
  <c r="F800" i="1" a="1"/>
  <c r="E737" i="1" a="1"/>
  <c r="F801" i="1" a="1"/>
  <c r="D800" i="1" a="1"/>
  <c r="F856" i="1" a="1"/>
  <c r="D796" i="1" a="1"/>
  <c r="D765" i="1" a="1"/>
  <c r="F880" i="1" a="1"/>
  <c r="D297" i="1" a="1"/>
  <c r="E465" i="1" a="1"/>
  <c r="F558" i="1" a="1"/>
  <c r="D780" i="1" a="1"/>
  <c r="E298" i="1" a="1"/>
  <c r="E482" i="1" a="1"/>
  <c r="E627" i="1" a="1"/>
  <c r="E796" i="1" a="1"/>
  <c r="E219" i="1" a="1"/>
  <c r="D743" i="1" a="1"/>
  <c r="D748" i="1" a="1"/>
  <c r="F132" i="1" a="1"/>
  <c r="D164" i="1" a="1"/>
  <c r="F162" i="1" a="1"/>
  <c r="F192" i="1" a="1"/>
  <c r="F229" i="1" a="1"/>
  <c r="D275" i="1" a="1"/>
  <c r="E330" i="1" a="1"/>
  <c r="F388" i="1" a="1"/>
  <c r="D387" i="1" a="1"/>
  <c r="D438" i="1" a="1"/>
  <c r="E486" i="1" a="1"/>
  <c r="F566" i="1" a="1"/>
  <c r="D536" i="1" a="1"/>
  <c r="E571" i="1" a="1"/>
  <c r="E516" i="1" a="1"/>
  <c r="E521" i="1" a="1"/>
  <c r="D648" i="1" a="1"/>
  <c r="E656" i="1" a="1"/>
  <c r="D641" i="1" a="1"/>
  <c r="E657" i="1" a="1"/>
  <c r="E714" i="1" a="1"/>
  <c r="F755" i="1" a="1"/>
  <c r="F680" i="1" a="1"/>
  <c r="E756" i="1" a="1"/>
  <c r="F742" i="1" a="1"/>
  <c r="E775" i="1" a="1"/>
  <c r="D804" i="1" a="1"/>
  <c r="F671" i="1" a="1"/>
  <c r="E752" i="1" a="1"/>
  <c r="F688" i="1" a="1"/>
  <c r="D781" i="1" a="1"/>
  <c r="D701" i="1" a="1"/>
  <c r="E874" i="1" a="1"/>
  <c r="E282" i="1" a="1"/>
  <c r="E463" i="1" a="1"/>
  <c r="D736" i="1" a="1"/>
  <c r="F792" i="1" a="1"/>
  <c r="E326" i="1" a="1"/>
  <c r="F417" i="1" a="1"/>
  <c r="E757" i="1" a="1"/>
  <c r="D884" i="1" a="1"/>
  <c r="E137" i="1" a="1"/>
  <c r="E440" i="1" a="1"/>
  <c r="D857" i="1" a="1"/>
  <c r="D161" i="1" a="1"/>
  <c r="E209" i="1" a="1"/>
  <c r="D167" i="1" a="1"/>
  <c r="D226" i="1" a="1"/>
  <c r="D267" i="1" a="1"/>
  <c r="D126" i="1" a="1"/>
  <c r="D344" i="1" a="1"/>
  <c r="D286" i="1" a="1"/>
  <c r="D393" i="1" a="1"/>
  <c r="E320" i="1" a="1"/>
  <c r="D302" i="1" a="1"/>
  <c r="F568" i="1" a="1"/>
  <c r="D555" i="1" a="1"/>
  <c r="F327" i="1" a="1"/>
  <c r="E523" i="1" a="1"/>
  <c r="D558" i="1" a="1"/>
  <c r="E701" i="1" a="1"/>
  <c r="F658" i="1" a="1"/>
  <c r="E686" i="1" a="1"/>
  <c r="D380" i="1" a="1"/>
  <c r="E724" i="1" a="1"/>
  <c r="F687" i="1" a="1"/>
  <c r="D651" i="1" a="1"/>
  <c r="F764" i="1" a="1"/>
  <c r="E770" i="1" a="1"/>
  <c r="F807" i="1" a="1"/>
  <c r="E783" i="1" a="1"/>
  <c r="E740" i="1" a="1"/>
  <c r="D761" i="1" a="1"/>
  <c r="D774" i="1" a="1"/>
  <c r="F786" i="1" a="1"/>
  <c r="F734" i="1" a="1"/>
  <c r="E876" i="1" a="1"/>
  <c r="D210" i="1" a="1"/>
  <c r="F443" i="1" a="1"/>
  <c r="D702" i="1" a="1"/>
  <c r="D882" i="1" a="1"/>
  <c r="F341" i="1" a="1"/>
  <c r="D335" i="1" a="1"/>
  <c r="D721" i="1" a="1"/>
  <c r="D252" i="1" a="1"/>
  <c r="D530" i="1" a="1"/>
  <c r="D752" i="1" a="1"/>
  <c r="F202" i="1" a="1"/>
  <c r="F212" i="1" a="1"/>
  <c r="E197" i="1" a="1"/>
  <c r="F272" i="1" a="1"/>
  <c r="D269" i="1" a="1"/>
  <c r="E283" i="1" a="1"/>
  <c r="E265" i="1" a="1"/>
  <c r="F308" i="1" a="1"/>
  <c r="F279" i="1" a="1"/>
  <c r="D409" i="1" a="1"/>
  <c r="E339" i="1" a="1"/>
  <c r="D588" i="1" a="1"/>
  <c r="D608" i="1" a="1"/>
  <c r="F366" i="1" a="1"/>
  <c r="F575" i="1" a="1"/>
  <c r="D609" i="1" a="1"/>
  <c r="E705" i="1" a="1"/>
  <c r="D678" i="1" a="1"/>
  <c r="F530" i="1" a="1"/>
  <c r="D569" i="1" a="1"/>
  <c r="F758" i="1" a="1"/>
  <c r="D732" i="1" a="1"/>
  <c r="F675" i="1" a="1"/>
  <c r="F776" i="1" a="1"/>
  <c r="E793" i="1" a="1"/>
  <c r="F698" i="1" a="1"/>
  <c r="D799" i="1" a="1"/>
  <c r="E773" i="1" a="1"/>
  <c r="E767" i="1" a="1"/>
  <c r="F780" i="1" a="1"/>
  <c r="E269" i="1" a="1"/>
  <c r="D406" i="1" a="1"/>
  <c r="D528" i="1" a="1"/>
  <c r="E713" i="1" a="1"/>
  <c r="F806" i="1" a="1"/>
  <c r="F374" i="1" a="1"/>
  <c r="F642" i="1" a="1"/>
  <c r="F728" i="1" a="1"/>
  <c r="E798" i="1" a="1"/>
  <c r="F409" i="1" a="1"/>
  <c r="D776" i="1" a="1"/>
  <c r="F883" i="1" a="1"/>
  <c r="C9" i="1" a="1"/>
  <c r="C76" i="1" a="1"/>
  <c r="C134" i="1" a="1"/>
  <c r="C63" i="1" a="1"/>
  <c r="C136" i="1" a="1"/>
  <c r="C279" i="1" a="1"/>
  <c r="C477" i="1" a="1"/>
  <c r="C649" i="1" a="1"/>
  <c r="C315" i="1" a="1"/>
  <c r="C211" i="1" a="1"/>
  <c r="C426" i="1" a="1"/>
  <c r="C269" i="1" a="1"/>
  <c r="C173" i="1" a="1"/>
  <c r="C395" i="1" a="1"/>
  <c r="C271" i="1" a="1"/>
  <c r="C135" i="1" a="1"/>
  <c r="C396" i="1" a="1"/>
  <c r="C567" i="1" a="1"/>
  <c r="C177" i="1" a="1"/>
  <c r="C504" i="1" a="1"/>
  <c r="C297" i="1" a="1"/>
  <c r="C483" i="1" a="1"/>
  <c r="C653" i="1" a="1"/>
  <c r="C332" i="1" a="1"/>
  <c r="C192" i="1" a="1"/>
  <c r="C410" i="1" a="1"/>
  <c r="C580" i="1" a="1"/>
  <c r="C167" i="1" a="1"/>
  <c r="C560" i="1" a="1"/>
  <c r="C311" i="1" a="1"/>
  <c r="C194" i="1" a="1"/>
  <c r="C518" i="1" a="1"/>
  <c r="C313" i="1" a="1"/>
  <c r="C498" i="1" a="1"/>
  <c r="C668" i="1" a="1"/>
  <c r="C800" i="1" a="1"/>
  <c r="C536" i="1" a="1"/>
  <c r="C988" i="1" a="1"/>
  <c r="C1001" i="1" a="1"/>
  <c r="C720" i="1" a="1"/>
  <c r="C625" i="1" a="1"/>
  <c r="C860" i="1" a="1"/>
  <c r="C756" i="1" a="1"/>
  <c r="C542" i="1" a="1"/>
  <c r="C908" i="1" a="1"/>
  <c r="C804" i="1" a="1"/>
  <c r="C545" i="1" a="1"/>
  <c r="C887" i="1" a="1"/>
  <c r="C660" i="1" a="1"/>
  <c r="C934" i="1" a="1"/>
  <c r="C725" i="1" a="1"/>
  <c r="C760" i="1" a="1"/>
  <c r="C616" i="1" a="1"/>
  <c r="C866" i="1" a="1"/>
  <c r="C937" i="1" a="1"/>
  <c r="C632" i="1" a="1"/>
  <c r="C901" i="1" a="1"/>
  <c r="C786" i="1" a="1"/>
  <c r="C797" i="1" a="1"/>
  <c r="C693" i="1" a="1"/>
  <c r="C635" i="1" a="1"/>
  <c r="C927" i="1" a="1"/>
  <c r="C741" i="1" a="1"/>
  <c r="C997" i="1" a="1"/>
  <c r="B83" i="1" a="1"/>
  <c r="B211" i="1" a="1"/>
  <c r="B339" i="1" a="1"/>
  <c r="B116" i="1" a="1"/>
  <c r="B244" i="1" a="1"/>
  <c r="B372" i="1" a="1"/>
  <c r="B125" i="1" a="1"/>
  <c r="B253" i="1" a="1"/>
  <c r="B30" i="1" a="1"/>
  <c r="B158" i="1" a="1"/>
  <c r="B24" i="1" a="1"/>
  <c r="B106" i="1" a="1"/>
  <c r="B504" i="1" a="1"/>
  <c r="B709" i="1" a="1"/>
  <c r="B837" i="1" a="1"/>
  <c r="B191" i="1" a="1"/>
  <c r="B516" i="1" a="1"/>
  <c r="B113" i="1" a="1"/>
  <c r="B517" i="1" a="1"/>
  <c r="B718" i="1" a="1"/>
  <c r="B846" i="1" a="1"/>
  <c r="B974" i="1" a="1"/>
  <c r="B895" i="1" a="1"/>
  <c r="B354" i="1" a="1"/>
  <c r="B599" i="1" a="1"/>
  <c r="B600" i="1" a="1"/>
  <c r="B943" i="1" a="1"/>
  <c r="B460" i="1" a="1"/>
  <c r="B935" i="1" a="1"/>
  <c r="B314" i="1" a="1"/>
  <c r="B577" i="1" a="1"/>
  <c r="B318" i="1" a="1"/>
  <c r="B601" i="1" a="1"/>
  <c r="B752" i="1" a="1"/>
  <c r="B880" i="1" a="1"/>
  <c r="B1008" i="1" a="1"/>
  <c r="B420" i="1" a="1"/>
  <c r="B26" i="1" a="1"/>
  <c r="B474" i="1" a="1"/>
  <c r="B697" i="1" a="1"/>
  <c r="B825" i="1" a="1"/>
  <c r="B953" i="1" a="1"/>
  <c r="B177" i="1" a="1"/>
  <c r="B498" i="1" a="1"/>
  <c r="B153" i="1" a="1"/>
  <c r="B499" i="1" a="1"/>
  <c r="B706" i="1" a="1"/>
  <c r="B834" i="1" a="1"/>
  <c r="B395" i="1" a="1"/>
  <c r="B1019" i="1" a="1"/>
  <c r="B453" i="1" a="1"/>
  <c r="B681" i="1" a="1"/>
  <c r="B811" i="1" a="1"/>
  <c r="B939" i="1" a="1"/>
  <c r="B209" i="1" a="1"/>
  <c r="B548" i="1" a="1"/>
  <c r="B988" i="1" a="1"/>
  <c r="B286" i="1" a="1"/>
  <c r="B572" i="1" a="1"/>
  <c r="B732" i="1" a="1"/>
  <c r="B892" i="1" a="1"/>
  <c r="B957" i="1" a="1"/>
  <c r="B949" i="1" a="1"/>
  <c r="C10" i="1" a="1"/>
  <c r="C18" i="1" a="1"/>
  <c r="C22" i="1" a="1"/>
  <c r="C150" i="1" a="1"/>
  <c r="C24" i="1" a="1"/>
  <c r="C152" i="1" a="1"/>
  <c r="C302" i="1" a="1"/>
  <c r="C499" i="1" a="1"/>
  <c r="C669" i="1" a="1"/>
  <c r="C338" i="1" a="1"/>
  <c r="C234" i="1" a="1"/>
  <c r="C13" i="1" a="1"/>
  <c r="C316" i="1" a="1"/>
  <c r="C200" i="1" a="1"/>
  <c r="C417" i="1" a="1"/>
  <c r="C294" i="1" a="1"/>
  <c r="C176" i="1" a="1"/>
  <c r="C418" i="1" a="1"/>
  <c r="C588" i="1" a="1"/>
  <c r="C214" i="1" a="1"/>
  <c r="C65" i="1" a="1"/>
  <c r="C320" i="1" a="1"/>
  <c r="C505" i="1" a="1"/>
  <c r="C675" i="1" a="1"/>
  <c r="C366" i="1" a="1"/>
  <c r="C217" i="1" a="1"/>
  <c r="C431" i="1" a="1"/>
  <c r="C602" i="1" a="1"/>
  <c r="C241" i="1" a="1"/>
  <c r="C49" i="1" a="1"/>
  <c r="C334" i="1" a="1"/>
  <c r="C219" i="1" a="1"/>
  <c r="C51" i="1" a="1"/>
  <c r="C336" i="1" a="1"/>
  <c r="C519" i="1" a="1"/>
  <c r="C29" i="1" a="1"/>
  <c r="C847" i="1" a="1"/>
  <c r="C607" i="1" a="1"/>
  <c r="C267" i="1" a="1"/>
  <c r="C278" i="1" a="1"/>
  <c r="C767" i="1" a="1"/>
  <c r="C656" i="1" a="1"/>
  <c r="C907" i="1" a="1"/>
  <c r="C803" i="1" a="1"/>
  <c r="C699" i="1" a="1"/>
  <c r="C955" i="1" a="1"/>
  <c r="C851" i="1" a="1"/>
  <c r="C581" i="1" a="1"/>
  <c r="C922" i="1" a="1"/>
  <c r="C701" i="1" a="1"/>
  <c r="C957" i="1" a="1"/>
  <c r="C795" i="1" a="1"/>
  <c r="C853" i="1" a="1"/>
  <c r="C646" i="1" a="1"/>
  <c r="C889" i="1" a="1"/>
  <c r="C995" i="1" a="1"/>
  <c r="C662" i="1" a="1"/>
  <c r="C924" i="1" a="1"/>
  <c r="C832" i="1" a="1"/>
  <c r="C728" i="1" a="1"/>
  <c r="C763" i="1" a="1"/>
  <c r="C706" i="1" a="1"/>
  <c r="C962" i="1" a="1"/>
  <c r="C764" i="1" a="1"/>
  <c r="C1020" i="1" a="1"/>
  <c r="B99" i="1" a="1"/>
  <c r="B227" i="1" a="1"/>
  <c r="B355" i="1" a="1"/>
  <c r="B132" i="1" a="1"/>
  <c r="B260" i="1" a="1"/>
  <c r="B13" i="1" a="1"/>
  <c r="B141" i="1" a="1"/>
  <c r="B269" i="1" a="1"/>
  <c r="B46" i="1" a="1"/>
  <c r="B174" i="1" a="1"/>
  <c r="B40" i="1" a="1"/>
  <c r="B186" i="1" a="1"/>
  <c r="B527" i="1" a="1"/>
  <c r="B725" i="1" a="1"/>
  <c r="B853" i="1" a="1"/>
  <c r="B241" i="1" a="1"/>
  <c r="B539" i="1" a="1"/>
  <c r="B167" i="1" a="1"/>
  <c r="B552" i="1" a="1"/>
  <c r="B734" i="1" a="1"/>
  <c r="B862" i="1" a="1"/>
  <c r="B990" i="1" a="1"/>
  <c r="B951" i="1" a="1"/>
  <c r="B388" i="1" a="1"/>
  <c r="B643" i="1" a="1"/>
  <c r="B644" i="1" a="1"/>
  <c r="B991" i="1" a="1"/>
  <c r="B553" i="1" a="1"/>
  <c r="B983" i="1" a="1"/>
  <c r="B359" i="1" a="1"/>
  <c r="B612" i="1" a="1"/>
  <c r="B376" i="1" a="1"/>
  <c r="B624" i="1" a="1"/>
  <c r="B768" i="1" a="1"/>
  <c r="B896" i="1" a="1"/>
  <c r="B858" i="1" a="1"/>
  <c r="B449" i="1" a="1"/>
  <c r="B90" i="1" a="1"/>
  <c r="B521" i="1" a="1"/>
  <c r="B713" i="1" a="1"/>
  <c r="B841" i="1" a="1"/>
  <c r="B969" i="1" a="1"/>
  <c r="B255" i="1" a="1"/>
  <c r="B545" i="1" a="1"/>
  <c r="B231" i="1" a="1"/>
  <c r="B522" i="1" a="1"/>
  <c r="B722" i="1" a="1"/>
  <c r="B850" i="1" a="1"/>
  <c r="B438" i="1" a="1"/>
  <c r="B66" i="1" a="1"/>
  <c r="B489" i="1" a="1"/>
  <c r="B699" i="1" a="1"/>
  <c r="B827" i="1" a="1"/>
  <c r="B955" i="1" a="1"/>
  <c r="B282" i="1" a="1"/>
  <c r="B571" i="1" a="1"/>
  <c r="B1020" i="1" a="1"/>
  <c r="B350" i="1" a="1"/>
  <c r="B595" i="1" a="1"/>
  <c r="B748" i="1" a="1"/>
  <c r="B924" i="1" a="1"/>
  <c r="B351" i="1" a="1"/>
  <c r="B651" i="1" a="1"/>
  <c r="C34" i="1" a="1"/>
  <c r="C42" i="1" a="1"/>
  <c r="C46" i="1" a="1"/>
  <c r="C174" i="1" a="1"/>
  <c r="C48" i="1" a="1"/>
  <c r="C73" i="1" a="1"/>
  <c r="C361" i="1" a="1"/>
  <c r="C531" i="1" a="1"/>
  <c r="C101" i="1" a="1"/>
  <c r="C414" i="1" a="1"/>
  <c r="C292" i="1" a="1"/>
  <c r="C105" i="1" a="1"/>
  <c r="C384" i="1" a="1"/>
  <c r="C247" i="1" a="1"/>
  <c r="C37" i="1" a="1"/>
  <c r="C353" i="1" a="1"/>
  <c r="C249" i="1" a="1"/>
  <c r="C450" i="1" a="1"/>
  <c r="C620" i="1" a="1"/>
  <c r="C273" i="1" a="1"/>
  <c r="C108" i="1" a="1"/>
  <c r="C365" i="1" a="1"/>
  <c r="C537" i="1" a="1"/>
  <c r="C138" i="1" a="1"/>
  <c r="C462" i="1" a="1"/>
  <c r="C263" i="1" a="1"/>
  <c r="C463" i="1" a="1"/>
  <c r="C634" i="1" a="1"/>
  <c r="C287" i="1" a="1"/>
  <c r="C125" i="1" a="1"/>
  <c r="C369" i="1" a="1"/>
  <c r="C253" i="1" a="1"/>
  <c r="C129" i="1" a="1"/>
  <c r="C380" i="1" a="1"/>
  <c r="C551" i="1" a="1"/>
  <c r="C534" i="1" a="1"/>
  <c r="C893" i="1" a="1"/>
  <c r="C731" i="1" a="1"/>
  <c r="C622" i="1" a="1"/>
  <c r="C558" i="1" a="1"/>
  <c r="C813" i="1" a="1"/>
  <c r="C698" i="1" a="1"/>
  <c r="C100" i="1" a="1"/>
  <c r="C850" i="1" a="1"/>
  <c r="C746" i="1" a="1"/>
  <c r="C490" i="1" a="1"/>
  <c r="C898" i="1" a="1"/>
  <c r="C700" i="1" a="1"/>
  <c r="C956" i="1" a="1"/>
  <c r="C736" i="1" a="1"/>
  <c r="C992" i="1" a="1"/>
  <c r="C865" i="1" a="1"/>
  <c r="C958" i="1" a="1"/>
  <c r="C691" i="1" a="1"/>
  <c r="C947" i="1" a="1"/>
  <c r="C949" i="1" a="1"/>
  <c r="C727" i="1" a="1"/>
  <c r="C983" i="1" a="1"/>
  <c r="C960" i="1" a="1"/>
  <c r="C961" i="1" a="1"/>
  <c r="C856" i="1" a="1"/>
  <c r="C740" i="1" a="1"/>
  <c r="C996" i="1" a="1"/>
  <c r="C823" i="1" a="1"/>
  <c r="C1023" i="1" a="1"/>
  <c r="B123" i="1" a="1"/>
  <c r="B251" i="1" a="1"/>
  <c r="B28" i="1" a="1"/>
  <c r="B156" i="1" a="1"/>
  <c r="B284" i="1" a="1"/>
  <c r="B37" i="1" a="1"/>
  <c r="B165" i="1" a="1"/>
  <c r="B293" i="1" a="1"/>
  <c r="B70" i="1" a="1"/>
  <c r="B198" i="1" a="1"/>
  <c r="B64" i="1" a="1"/>
  <c r="B265" i="1" a="1"/>
  <c r="B585" i="1" a="1"/>
  <c r="B749" i="1" a="1"/>
  <c r="B877" i="1" a="1"/>
  <c r="B330" i="1" a="1"/>
  <c r="B598" i="1" a="1"/>
  <c r="B266" i="1" a="1"/>
  <c r="B586" i="1" a="1"/>
  <c r="B758" i="1" a="1"/>
  <c r="B886" i="1" a="1"/>
  <c r="B1014" i="1" a="1"/>
  <c r="B1023" i="1" a="1"/>
  <c r="B431" i="1" a="1"/>
  <c r="B218" i="1" a="1"/>
  <c r="B711" i="1" a="1"/>
  <c r="B978" i="1" a="1"/>
  <c r="B633" i="1" a="1"/>
  <c r="B946" i="1" a="1"/>
  <c r="B404" i="1" a="1"/>
  <c r="B890" i="1" a="1"/>
  <c r="B419" i="1" a="1"/>
  <c r="B656" i="1" a="1"/>
  <c r="B792" i="1" a="1"/>
  <c r="B920" i="1" a="1"/>
  <c r="B175" i="1" a="1"/>
  <c r="B509" i="1" a="1"/>
  <c r="B176" i="1" a="1"/>
  <c r="B568" i="1" a="1"/>
  <c r="B737" i="1" a="1"/>
  <c r="B865" i="1" a="1"/>
  <c r="B993" i="1" a="1"/>
  <c r="B321" i="1" a="1"/>
  <c r="B592" i="1" a="1"/>
  <c r="B302" i="1" a="1"/>
  <c r="B581" i="1" a="1"/>
  <c r="B746" i="1" a="1"/>
  <c r="B129" i="1" a="1"/>
  <c r="B477" i="1" a="1"/>
  <c r="B183" i="1" a="1"/>
  <c r="B536" i="1" a="1"/>
  <c r="B723" i="1" a="1"/>
  <c r="B851" i="1" a="1"/>
  <c r="B979" i="1" a="1"/>
  <c r="B346" i="1" a="1"/>
  <c r="B629" i="1" a="1"/>
  <c r="B264" i="1" a="1"/>
  <c r="B398" i="1" a="1"/>
  <c r="B630" i="1" a="1"/>
  <c r="B772" i="1" a="1"/>
  <c r="B972" i="1" a="1"/>
  <c r="B965" i="1" a="1"/>
  <c r="C50" i="1" a="1"/>
  <c r="C54" i="1" a="1"/>
  <c r="C182" i="1" a="1"/>
  <c r="C56" i="1" a="1"/>
  <c r="C87" i="1" a="1"/>
  <c r="C371" i="1" a="1"/>
  <c r="C541" i="1" a="1"/>
  <c r="C116" i="1" a="1"/>
  <c r="C446" i="1" a="1"/>
  <c r="C304" i="1" a="1"/>
  <c r="C117" i="1" a="1"/>
  <c r="C416" i="1" a="1"/>
  <c r="C259" i="1" a="1"/>
  <c r="C106" i="1" a="1"/>
  <c r="C374" i="1" a="1"/>
  <c r="C260" i="1" a="1"/>
  <c r="C460" i="1" a="1"/>
  <c r="C631" i="1" a="1"/>
  <c r="C284" i="1" a="1"/>
  <c r="C123" i="1" a="1"/>
  <c r="C377" i="1" a="1"/>
  <c r="C547" i="1" a="1"/>
  <c r="C153" i="1" a="1"/>
  <c r="C494" i="1" a="1"/>
  <c r="C275" i="1" a="1"/>
  <c r="C474" i="1" a="1"/>
  <c r="C644" i="1" a="1"/>
  <c r="C299" i="1" a="1"/>
  <c r="C140" i="1" a="1"/>
  <c r="C379" i="1" a="1"/>
  <c r="C289" i="1" a="1"/>
  <c r="C141" i="1" a="1"/>
  <c r="C391" i="1" a="1"/>
  <c r="C562" i="1" a="1"/>
  <c r="C574" i="1" a="1"/>
  <c r="C905" i="1" a="1"/>
  <c r="C778" i="1" a="1"/>
  <c r="C683" i="1" a="1"/>
  <c r="C577" i="1" a="1"/>
  <c r="C930" i="1" a="1"/>
  <c r="C709" i="1" a="1"/>
  <c r="C301" i="1" a="1"/>
  <c r="C861" i="1" a="1"/>
  <c r="C757" i="1" a="1"/>
  <c r="C520" i="1" a="1"/>
  <c r="C909" i="1" a="1"/>
  <c r="C712" i="1" a="1"/>
  <c r="C968" i="1" a="1"/>
  <c r="C771" i="1" a="1"/>
  <c r="C170" i="1" a="1"/>
  <c r="C888" i="1" a="1"/>
  <c r="C981" i="1" a="1"/>
  <c r="C703" i="1" a="1"/>
  <c r="C959" i="1" a="1"/>
  <c r="C972" i="1" a="1"/>
  <c r="C750" i="1" a="1"/>
  <c r="C1006" i="1" a="1"/>
  <c r="C1007" i="1" a="1"/>
  <c r="C918" i="1" a="1"/>
  <c r="C926" i="1" a="1"/>
  <c r="C752" i="1" a="1"/>
  <c r="C1008" i="1" a="1"/>
  <c r="C846" i="1" a="1"/>
  <c r="C990" i="1" a="1"/>
  <c r="B131" i="1" a="1"/>
  <c r="B259" i="1" a="1"/>
  <c r="B36" i="1" a="1"/>
  <c r="B164" i="1" a="1"/>
  <c r="B292" i="1" a="1"/>
  <c r="B45" i="1" a="1"/>
  <c r="B173" i="1" a="1"/>
  <c r="B301" i="1" a="1"/>
  <c r="B78" i="1" a="1"/>
  <c r="B206" i="1" a="1"/>
  <c r="B72" i="1" a="1"/>
  <c r="B288" i="1" a="1"/>
  <c r="B597" i="1" a="1"/>
  <c r="B757" i="1" a="1"/>
  <c r="B885" i="1" a="1"/>
  <c r="B353" i="1" a="1"/>
  <c r="B609" i="1" a="1"/>
  <c r="B312" i="1" a="1"/>
  <c r="B622" i="1" a="1"/>
  <c r="B766" i="1" a="1"/>
  <c r="B894" i="1" a="1"/>
  <c r="B1022" i="1" a="1"/>
  <c r="B922" i="1" a="1"/>
  <c r="B445" i="1" a="1"/>
  <c r="B294" i="1" a="1"/>
  <c r="B735" i="1" a="1"/>
  <c r="B50" i="1" a="1"/>
  <c r="B665" i="1" a="1"/>
  <c r="B23" i="1" a="1"/>
  <c r="B418" i="1" a="1"/>
  <c r="B970" i="1" a="1"/>
  <c r="B448" i="1" a="1"/>
  <c r="B666" i="1" a="1"/>
  <c r="B800" i="1" a="1"/>
  <c r="B928" i="1" a="1"/>
  <c r="B200" i="1" a="1"/>
  <c r="B532" i="1" a="1"/>
  <c r="B201" i="1" a="1"/>
  <c r="B579" i="1" a="1"/>
  <c r="B745" i="1" a="1"/>
  <c r="B873" i="1" a="1"/>
  <c r="B1001" i="1" a="1"/>
  <c r="B343" i="1" a="1"/>
  <c r="B603" i="1" a="1"/>
  <c r="B344" i="1" a="1"/>
  <c r="B604" i="1" a="1"/>
  <c r="B754" i="1" a="1"/>
  <c r="B178" i="1" a="1"/>
  <c r="B500" i="1" a="1"/>
  <c r="B208" i="1" a="1"/>
  <c r="B547" i="1" a="1"/>
  <c r="B731" i="1" a="1"/>
  <c r="B859" i="1" a="1"/>
  <c r="B987" i="1" a="1"/>
  <c r="B367" i="1" a="1"/>
  <c r="B661" i="1" a="1"/>
  <c r="B306" i="1" a="1"/>
  <c r="B412" i="1" a="1"/>
  <c r="B640" i="1" a="1"/>
  <c r="B780" i="1" a="1"/>
  <c r="B980" i="1" a="1"/>
  <c r="B619" i="1" a="1"/>
  <c r="B1005" i="1" a="1"/>
  <c r="C58" i="1" a="1"/>
  <c r="C62" i="1" a="1"/>
  <c r="C190" i="1" a="1"/>
  <c r="C64" i="1" a="1"/>
  <c r="C130" i="1" a="1"/>
  <c r="C381" i="1" a="1"/>
  <c r="C553" i="1" a="1"/>
  <c r="C131" i="1" a="1"/>
  <c r="C478" i="1" a="1"/>
  <c r="C327" i="1" a="1"/>
  <c r="C132" i="1" a="1"/>
  <c r="C448" i="1" a="1"/>
  <c r="C270" i="1" a="1"/>
  <c r="C121" i="1" a="1"/>
  <c r="C406" i="1" a="1"/>
  <c r="C272" i="1" a="1"/>
  <c r="C471" i="1" a="1"/>
  <c r="C642" i="1" a="1"/>
  <c r="C296" i="1" a="1"/>
  <c r="C151" i="1" a="1"/>
  <c r="C387" i="1" a="1"/>
  <c r="C557" i="1" a="1"/>
  <c r="C178" i="1" a="1"/>
  <c r="C25" i="1" a="1"/>
  <c r="C286" i="1" a="1"/>
  <c r="C484" i="1" a="1"/>
  <c r="C655" i="1" a="1"/>
  <c r="C310" i="1" a="1"/>
  <c r="C155" i="1" a="1"/>
  <c r="C389" i="1" a="1"/>
  <c r="C300" i="1" a="1"/>
  <c r="C156" i="1" a="1"/>
  <c r="C402" i="1" a="1"/>
  <c r="C572" i="1" a="1"/>
  <c r="C590" i="1" a="1"/>
  <c r="C916" i="1" a="1"/>
  <c r="C801" i="1" a="1"/>
  <c r="C743" i="1" a="1"/>
  <c r="C593" i="1" a="1"/>
  <c r="C1000" i="1" a="1"/>
  <c r="C721" i="1" a="1"/>
  <c r="C488" i="1" a="1"/>
  <c r="C873" i="1" a="1"/>
  <c r="C769" i="1" a="1"/>
  <c r="C543" i="1" a="1"/>
  <c r="C921" i="1" a="1"/>
  <c r="C747" i="1" a="1"/>
  <c r="C1003" i="1" a="1"/>
  <c r="C783" i="1" a="1"/>
  <c r="C360" i="1" a="1"/>
  <c r="C935" i="1" a="1"/>
  <c r="C1004" i="1" a="1"/>
  <c r="C726" i="1" a="1"/>
  <c r="C982" i="1" a="1"/>
  <c r="C953" i="1" a="1"/>
  <c r="C762" i="1" a="1"/>
  <c r="C1018" i="1" a="1"/>
  <c r="C798" i="1" a="1"/>
  <c r="C977" i="1" a="1"/>
  <c r="C941" i="1" a="1"/>
  <c r="C787" i="1" a="1"/>
  <c r="C475" i="1" a="1"/>
  <c r="C858" i="1" a="1"/>
  <c r="B11" i="1" a="1"/>
  <c r="B139" i="1" a="1"/>
  <c r="B267" i="1" a="1"/>
  <c r="B44" i="1" a="1"/>
  <c r="B172" i="1" a="1"/>
  <c r="B300" i="1" a="1"/>
  <c r="B53" i="1" a="1"/>
  <c r="B181" i="1" a="1"/>
  <c r="B309" i="1" a="1"/>
  <c r="B86" i="1" a="1"/>
  <c r="B214" i="1" a="1"/>
  <c r="B80" i="1" a="1"/>
  <c r="B310" i="1" a="1"/>
  <c r="B620" i="1" a="1"/>
  <c r="B765" i="1" a="1"/>
  <c r="B893" i="1" a="1"/>
  <c r="B370" i="1" a="1"/>
  <c r="B621" i="1" a="1"/>
  <c r="B334" i="1" a="1"/>
  <c r="B632" i="1" a="1"/>
  <c r="B774" i="1" a="1"/>
  <c r="B902" i="1" a="1"/>
  <c r="B655" i="1" a="1"/>
  <c r="B954" i="1" a="1"/>
  <c r="B459" i="1" a="1"/>
  <c r="B358" i="1" a="1"/>
  <c r="B751" i="1" a="1"/>
  <c r="B82" i="1" a="1"/>
  <c r="B687" i="1" a="1"/>
  <c r="B55" i="1" a="1"/>
  <c r="B433" i="1" a="1"/>
  <c r="B25" i="1" a="1"/>
  <c r="B462" i="1" a="1"/>
  <c r="B678" i="1" a="1"/>
  <c r="B808" i="1" a="1"/>
  <c r="B936" i="1" a="1"/>
  <c r="B225" i="1" a="1"/>
  <c r="B544" i="1" a="1"/>
  <c r="B250" i="1" a="1"/>
  <c r="B591" i="1" a="1"/>
  <c r="B753" i="1" a="1"/>
  <c r="B881" i="1" a="1"/>
  <c r="B1009" i="1" a="1"/>
  <c r="B362" i="1" a="1"/>
  <c r="B615" i="1" a="1"/>
  <c r="B363" i="1" a="1"/>
  <c r="B616" i="1" a="1"/>
  <c r="B762" i="1" a="1"/>
  <c r="B207" i="1" a="1"/>
  <c r="B512" i="1" a="1"/>
  <c r="B233" i="1" a="1"/>
  <c r="B559" i="1" a="1"/>
  <c r="B739" i="1" a="1"/>
  <c r="B867" i="1" a="1"/>
  <c r="B995" i="1" a="1"/>
  <c r="B383" i="1" a="1"/>
  <c r="B804" i="1" a="1"/>
  <c r="B399" i="1" a="1"/>
  <c r="B426" i="1" a="1"/>
  <c r="B650" i="1" a="1"/>
  <c r="B788" i="1" a="1"/>
  <c r="B996" i="1" a="1"/>
  <c r="B427" i="1" a="1"/>
  <c r="B1013" i="1" a="1"/>
  <c r="C12" i="1" a="1"/>
  <c r="C70" i="1" a="1"/>
  <c r="C198" i="1" a="1"/>
  <c r="C72" i="1" a="1"/>
  <c r="C145" i="1" a="1"/>
  <c r="C393" i="1" a="1"/>
  <c r="C563" i="1" a="1"/>
  <c r="C159" i="1" a="1"/>
  <c r="C35" i="1" a="1"/>
  <c r="C339" i="1" a="1"/>
  <c r="C147" i="1" a="1"/>
  <c r="C480" i="1" a="1"/>
  <c r="C282" i="1" a="1"/>
  <c r="C133" i="1" a="1"/>
  <c r="C438" i="1" a="1"/>
  <c r="C295" i="1" a="1"/>
  <c r="C482" i="1" a="1"/>
  <c r="C652" i="1" a="1"/>
  <c r="C319" i="1" a="1"/>
  <c r="C164" i="1" a="1"/>
  <c r="C397" i="1" a="1"/>
  <c r="C569" i="1" a="1"/>
  <c r="C191" i="1" a="1"/>
  <c r="C66" i="1" a="1"/>
  <c r="C298" i="1" a="1"/>
  <c r="C495" i="1" a="1"/>
  <c r="C666" i="1" a="1"/>
  <c r="C322" i="1" a="1"/>
  <c r="C168" i="1" a="1"/>
  <c r="C401" i="1" a="1"/>
  <c r="C312" i="1" a="1"/>
  <c r="C181" i="1" a="1"/>
  <c r="C412" i="1" a="1"/>
  <c r="C583" i="1" a="1"/>
  <c r="C606" i="1" a="1"/>
  <c r="C928" i="1" a="1"/>
  <c r="C824" i="1" a="1"/>
  <c r="C766" i="1" a="1"/>
  <c r="C608" i="1" a="1"/>
  <c r="C989" i="1" a="1"/>
  <c r="C732" i="1" a="1"/>
  <c r="C641" i="1" a="1"/>
  <c r="C884" i="1" a="1"/>
  <c r="C780" i="1" a="1"/>
  <c r="C596" i="1" a="1"/>
  <c r="C932" i="1" a="1"/>
  <c r="C759" i="1" a="1"/>
  <c r="C348" i="1" a="1"/>
  <c r="C806" i="1" a="1"/>
  <c r="C458" i="1" a="1"/>
  <c r="C970" i="1" a="1"/>
  <c r="C1019" i="1" a="1"/>
  <c r="C738" i="1" a="1"/>
  <c r="C994" i="1" a="1"/>
  <c r="C1011" i="1" a="1"/>
  <c r="C773" i="1" a="1"/>
  <c r="C209" i="1" a="1"/>
  <c r="C833" i="1" a="1"/>
  <c r="C1013" i="1" a="1"/>
  <c r="C919" i="1" a="1"/>
  <c r="C799" i="1" a="1"/>
  <c r="C533" i="1" a="1"/>
  <c r="C869" i="1" a="1"/>
  <c r="B19" i="1" a="1"/>
  <c r="B147" i="1" a="1"/>
  <c r="B275" i="1" a="1"/>
  <c r="B52" i="1" a="1"/>
  <c r="B180" i="1" a="1"/>
  <c r="B308" i="1" a="1"/>
  <c r="B61" i="1" a="1"/>
  <c r="B189" i="1" a="1"/>
  <c r="B317" i="1" a="1"/>
  <c r="B94" i="1" a="1"/>
  <c r="B222" i="1" a="1"/>
  <c r="B88" i="1" a="1"/>
  <c r="B352" i="1" a="1"/>
  <c r="B631" i="1" a="1"/>
  <c r="B773" i="1" a="1"/>
  <c r="B901" i="1" a="1"/>
  <c r="B386" i="1" a="1"/>
  <c r="B653" i="1" a="1"/>
  <c r="B371" i="1" a="1"/>
  <c r="B642" i="1" a="1"/>
  <c r="B782" i="1" a="1"/>
  <c r="B910" i="1" a="1"/>
  <c r="B703" i="1" a="1"/>
  <c r="B143" i="1" a="1"/>
  <c r="B471" i="1" a="1"/>
  <c r="B389" i="1" a="1"/>
  <c r="B767" i="1" a="1"/>
  <c r="B114" i="1" a="1"/>
  <c r="B719" i="1" a="1"/>
  <c r="B87" i="1" a="1"/>
  <c r="B447" i="1" a="1"/>
  <c r="B57" i="1" a="1"/>
  <c r="B473" i="1" a="1"/>
  <c r="B688" i="1" a="1"/>
  <c r="B816" i="1" a="1"/>
  <c r="B944" i="1" a="1"/>
  <c r="B274" i="1" a="1"/>
  <c r="B555" i="1" a="1"/>
  <c r="B278" i="1" a="1"/>
  <c r="B602" i="1" a="1"/>
  <c r="B761" i="1" a="1"/>
  <c r="B889" i="1" a="1"/>
  <c r="B1017" i="1" a="1"/>
  <c r="B378" i="1" a="1"/>
  <c r="B637" i="1" a="1"/>
  <c r="B379" i="1" a="1"/>
  <c r="B626" i="1" a="1"/>
  <c r="B770" i="1" a="1"/>
  <c r="B232" i="1" a="1"/>
  <c r="B523" i="1" a="1"/>
  <c r="B304" i="1" a="1"/>
  <c r="B570" i="1" a="1"/>
  <c r="B747" i="1" a="1"/>
  <c r="B875" i="1" a="1"/>
  <c r="B1003" i="1" a="1"/>
  <c r="B397" i="1" a="1"/>
  <c r="B852" i="1" a="1"/>
  <c r="B41" i="1" a="1"/>
  <c r="B441" i="1" a="1"/>
  <c r="B662" i="1" a="1"/>
  <c r="B796" i="1" a="1"/>
  <c r="B1012" i="1" a="1"/>
  <c r="B973" i="1" a="1"/>
  <c r="B413" i="1" a="1"/>
  <c r="C20" i="1" a="1"/>
  <c r="C78" i="1" a="1"/>
  <c r="C206" i="1" a="1"/>
  <c r="C80" i="1" a="1"/>
  <c r="C157" i="1" a="1"/>
  <c r="C403" i="1" a="1"/>
  <c r="C573" i="1" a="1"/>
  <c r="C185" i="1" a="1"/>
  <c r="C57" i="1" a="1"/>
  <c r="C350" i="1" a="1"/>
  <c r="C161" i="1" a="1"/>
  <c r="C512" i="1" a="1"/>
  <c r="C293" i="1" a="1"/>
  <c r="C148" i="1" a="1"/>
  <c r="C470" i="1" a="1"/>
  <c r="C307" i="1" a="1"/>
  <c r="C492" i="1" a="1"/>
  <c r="C663" i="1" a="1"/>
  <c r="C331" i="1" a="1"/>
  <c r="C189" i="1" a="1"/>
  <c r="C409" i="1" a="1"/>
  <c r="C579" i="1" a="1"/>
  <c r="C216" i="1" a="1"/>
  <c r="C82" i="1" a="1"/>
  <c r="C309" i="1" a="1"/>
  <c r="C506" i="1" a="1"/>
  <c r="C676" i="1" a="1"/>
  <c r="C333" i="1" a="1"/>
  <c r="C180" i="1" a="1"/>
  <c r="C411" i="1" a="1"/>
  <c r="C335" i="1" a="1"/>
  <c r="C195" i="1" a="1"/>
  <c r="C423" i="1" a="1"/>
  <c r="C594" i="1" a="1"/>
  <c r="C707" i="1" a="1"/>
  <c r="C963" i="1" a="1"/>
  <c r="C871" i="1" a="1"/>
  <c r="C789" i="1" a="1"/>
  <c r="C624" i="1" a="1"/>
  <c r="C85" i="1" a="1"/>
  <c r="C744" i="1" a="1"/>
  <c r="C657" i="1" a="1"/>
  <c r="C896" i="1" a="1"/>
  <c r="C792" i="1" a="1"/>
  <c r="C688" i="1" a="1"/>
  <c r="C944" i="1" a="1"/>
  <c r="C782" i="1" a="1"/>
  <c r="C456" i="1" a="1"/>
  <c r="C818" i="1" a="1"/>
  <c r="C523" i="1" a="1"/>
  <c r="C993" i="1" a="1"/>
  <c r="C848" i="1" a="1"/>
  <c r="C749" i="1" a="1"/>
  <c r="C1005" i="1" a="1"/>
  <c r="C965" i="1" a="1"/>
  <c r="C785" i="1" a="1"/>
  <c r="C501" i="1" a="1"/>
  <c r="C891" i="1" a="1"/>
  <c r="C220" i="1" a="1"/>
  <c r="C232" i="1" a="1"/>
  <c r="C822" i="1" a="1"/>
  <c r="C555" i="1" a="1"/>
  <c r="C881" i="1" a="1"/>
  <c r="B27" i="1" a="1"/>
  <c r="B155" i="1" a="1"/>
  <c r="B283" i="1" a="1"/>
  <c r="B60" i="1" a="1"/>
  <c r="B188" i="1" a="1"/>
  <c r="B316" i="1" a="1"/>
  <c r="B69" i="1" a="1"/>
  <c r="B197" i="1" a="1"/>
  <c r="B325" i="1" a="1"/>
  <c r="B102" i="1" a="1"/>
  <c r="B230" i="1" a="1"/>
  <c r="B96" i="1" a="1"/>
  <c r="B400" i="1" a="1"/>
  <c r="B641" i="1" a="1"/>
  <c r="B781" i="1" a="1"/>
  <c r="B909" i="1" a="1"/>
  <c r="B401" i="1" a="1"/>
  <c r="B685" i="1" a="1"/>
  <c r="B387" i="1" a="1"/>
  <c r="B654" i="1" a="1"/>
  <c r="B790" i="1" a="1"/>
  <c r="B918" i="1" a="1"/>
  <c r="B727" i="1" a="1"/>
  <c r="B168" i="1" a="1"/>
  <c r="B482" i="1" a="1"/>
  <c r="B432" i="1" a="1"/>
  <c r="B791" i="1" a="1"/>
  <c r="B144" i="1" a="1"/>
  <c r="B743" i="1" a="1"/>
  <c r="B119" i="1" a="1"/>
  <c r="B461" i="1" a="1"/>
  <c r="B89" i="1" a="1"/>
  <c r="B485" i="1" a="1"/>
  <c r="B696" i="1" a="1"/>
  <c r="B824" i="1" a="1"/>
  <c r="B952" i="1" a="1"/>
  <c r="B297" i="1" a="1"/>
  <c r="B567" i="1" a="1"/>
  <c r="B320" i="1" a="1"/>
  <c r="B625" i="1" a="1"/>
  <c r="B769" i="1" a="1"/>
  <c r="B897" i="1" a="1"/>
  <c r="B874" i="1" a="1"/>
  <c r="B408" i="1" a="1"/>
  <c r="B669" i="1" a="1"/>
  <c r="B394" i="1" a="1"/>
  <c r="B638" i="1" a="1"/>
  <c r="B778" i="1" a="1"/>
  <c r="B257" i="1" a="1"/>
  <c r="B535" i="1" a="1"/>
  <c r="B326" i="1" a="1"/>
  <c r="B606" i="1" a="1"/>
  <c r="B755" i="1" a="1"/>
  <c r="B883" i="1" a="1"/>
  <c r="B1011" i="1" a="1"/>
  <c r="B411" i="1" a="1"/>
  <c r="B868" i="1" a="1"/>
  <c r="B73" i="1" a="1"/>
  <c r="B455" i="1" a="1"/>
  <c r="B672" i="1" a="1"/>
  <c r="B812" i="1" a="1"/>
  <c r="B239" i="1" a="1"/>
  <c r="B456" i="1" a="1"/>
  <c r="C44" i="1" a="1"/>
  <c r="C102" i="1" a="1"/>
  <c r="C31" i="1" a="1"/>
  <c r="C104" i="1" a="1"/>
  <c r="C196" i="1" a="1"/>
  <c r="C435" i="1" a="1"/>
  <c r="C605" i="1" a="1"/>
  <c r="C257" i="1" a="1"/>
  <c r="C146" i="1" a="1"/>
  <c r="C383" i="1" a="1"/>
  <c r="C223" i="1" a="1"/>
  <c r="C17" i="1" a="1"/>
  <c r="C352" i="1" a="1"/>
  <c r="C201" i="1" a="1"/>
  <c r="C41" i="1" a="1"/>
  <c r="C341" i="1" a="1"/>
  <c r="C524" i="1" a="1"/>
  <c r="C79" i="1" a="1"/>
  <c r="C376" i="1" a="1"/>
  <c r="C227" i="1" a="1"/>
  <c r="C441" i="1" a="1"/>
  <c r="C611" i="1" a="1"/>
  <c r="C262" i="1" a="1"/>
  <c r="C124" i="1" a="1"/>
  <c r="C367" i="1" a="1"/>
  <c r="C538" i="1" a="1"/>
  <c r="C67" i="1" a="1"/>
  <c r="C432" i="1" a="1"/>
  <c r="C229" i="1" a="1"/>
  <c r="C84" i="1" a="1"/>
  <c r="C390" i="1" a="1"/>
  <c r="C243" i="1" a="1"/>
  <c r="C455" i="1" a="1"/>
  <c r="C626" i="1" a="1"/>
  <c r="C754" i="1" a="1"/>
  <c r="C1010" i="1" a="1"/>
  <c r="C940" i="1" a="1"/>
  <c r="C906" i="1" a="1"/>
  <c r="C670" i="1" a="1"/>
  <c r="C485" i="1" a="1"/>
  <c r="C814" i="1" a="1"/>
  <c r="C710" i="1" a="1"/>
  <c r="C966" i="1" a="1"/>
  <c r="C862" i="1" a="1"/>
  <c r="C758" i="1" a="1"/>
  <c r="C143" i="1" a="1"/>
  <c r="C817" i="1" a="1"/>
  <c r="C565" i="1" a="1"/>
  <c r="C852" i="1" a="1"/>
  <c r="C614" i="1" a="1"/>
  <c r="C883" i="1" a="1"/>
  <c r="C459" i="1" a="1"/>
  <c r="C784" i="1" a="1"/>
  <c r="C774" i="1" a="1"/>
  <c r="C500" i="1" a="1"/>
  <c r="C843" i="1" a="1"/>
  <c r="C664" i="1" a="1"/>
  <c r="C964" i="1" a="1"/>
  <c r="C587" i="1" a="1"/>
  <c r="C507" i="1" a="1"/>
  <c r="C857" i="1" a="1"/>
  <c r="C682" i="1" a="1"/>
  <c r="C939" i="1" a="1"/>
  <c r="B51" i="1" a="1"/>
  <c r="B179" i="1" a="1"/>
  <c r="B307" i="1" a="1"/>
  <c r="B84" i="1" a="1"/>
  <c r="B212" i="1" a="1"/>
  <c r="B340" i="1" a="1"/>
  <c r="B93" i="1" a="1"/>
  <c r="B221" i="1" a="1"/>
  <c r="B349" i="1" a="1"/>
  <c r="B126" i="1" a="1"/>
  <c r="B254" i="1" a="1"/>
  <c r="B120" i="1" a="1"/>
  <c r="B442" i="1" a="1"/>
  <c r="B673" i="1" a="1"/>
  <c r="B805" i="1" a="1"/>
  <c r="B47" i="1" a="1"/>
  <c r="B443" i="1" a="1"/>
  <c r="B1018" i="1" a="1"/>
  <c r="B444" i="1" a="1"/>
  <c r="B686" i="1" a="1"/>
  <c r="B814" i="1" a="1"/>
  <c r="B942" i="1" a="1"/>
  <c r="B807" i="1" a="1"/>
  <c r="B271" i="1" a="1"/>
  <c r="B541" i="1" a="1"/>
  <c r="B483" i="1" a="1"/>
  <c r="B863" i="1" a="1"/>
  <c r="B272" i="1" a="1"/>
  <c r="B823" i="1" a="1"/>
  <c r="B223" i="1" a="1"/>
  <c r="B507" i="1" a="1"/>
  <c r="B199" i="1" a="1"/>
  <c r="B531" i="1" a="1"/>
  <c r="B720" i="1" a="1"/>
  <c r="B848" i="1" a="1"/>
  <c r="B976" i="1" a="1"/>
  <c r="B361" i="1" a="1"/>
  <c r="B635" i="1" a="1"/>
  <c r="B407" i="1" a="1"/>
  <c r="B657" i="1" a="1"/>
  <c r="B793" i="1" a="1"/>
  <c r="B921" i="1" a="1"/>
  <c r="B63" i="1" a="1"/>
  <c r="B450" i="1" a="1"/>
  <c r="B33" i="1" a="1"/>
  <c r="B437" i="1" a="1"/>
  <c r="B670" i="1" a="1"/>
  <c r="B802" i="1" a="1"/>
  <c r="B322" i="1" a="1"/>
  <c r="B593" i="1" a="1"/>
  <c r="B396" i="1" a="1"/>
  <c r="B639" i="1" a="1"/>
  <c r="B779" i="1" a="1"/>
  <c r="B907" i="1" a="1"/>
  <c r="B103" i="1" a="1"/>
  <c r="B466" i="1" a="1"/>
  <c r="B916" i="1" a="1"/>
  <c r="B160" i="1" a="1"/>
  <c r="B490" i="1" a="1"/>
  <c r="B700" i="1" a="1"/>
  <c r="B836" i="1" a="1"/>
  <c r="B385" i="1" a="1"/>
  <c r="B989" i="1" a="1"/>
  <c r="B561" i="1" a="1"/>
  <c r="C52" i="1" a="1"/>
  <c r="C110" i="1" a="1"/>
  <c r="C39" i="1" a="1"/>
  <c r="C112" i="1" a="1"/>
  <c r="C233" i="1" a="1"/>
  <c r="C445" i="1" a="1"/>
  <c r="C617" i="1" a="1"/>
  <c r="C268" i="1" a="1"/>
  <c r="C160" i="1" a="1"/>
  <c r="C394" i="1" a="1"/>
  <c r="C235" i="1" a="1"/>
  <c r="C59" i="1" a="1"/>
  <c r="C363" i="1" a="1"/>
  <c r="C225" i="1" a="1"/>
  <c r="C77" i="1" a="1"/>
  <c r="C364" i="1" a="1"/>
  <c r="C535" i="1" a="1"/>
  <c r="C122" i="1" a="1"/>
  <c r="C408" i="1" a="1"/>
  <c r="C238" i="1" a="1"/>
  <c r="C451" i="1" a="1"/>
  <c r="C621" i="1" a="1"/>
  <c r="C274" i="1" a="1"/>
  <c r="C139" i="1" a="1"/>
  <c r="C378" i="1" a="1"/>
  <c r="C548" i="1" a="1"/>
  <c r="C83" i="1" a="1"/>
  <c r="C464" i="1" a="1"/>
  <c r="C265" i="1" a="1"/>
  <c r="C99" i="1" a="1"/>
  <c r="C422" i="1" a="1"/>
  <c r="C254" i="1" a="1"/>
  <c r="C466" i="1" a="1"/>
  <c r="C636" i="1" a="1"/>
  <c r="C765" i="1" a="1"/>
  <c r="C1021" i="1" a="1"/>
  <c r="C999" i="1" a="1"/>
  <c r="C929" i="1" a="1"/>
  <c r="C684" i="1" a="1"/>
  <c r="C539" i="1" a="1"/>
  <c r="C826" i="1" a="1"/>
  <c r="C722" i="1" a="1"/>
  <c r="C115" i="1" a="1"/>
  <c r="C874" i="1" a="1"/>
  <c r="C770" i="1" a="1"/>
  <c r="C337" i="1" a="1"/>
  <c r="C828" i="1" a="1"/>
  <c r="C582" i="1" a="1"/>
  <c r="C864" i="1" a="1"/>
  <c r="C629" i="1" a="1"/>
  <c r="C598" i="1" a="1"/>
  <c r="C526" i="1" a="1"/>
  <c r="C819" i="1" a="1"/>
  <c r="C820" i="1" a="1"/>
  <c r="C529" i="1" a="1"/>
  <c r="C855" i="1" a="1"/>
  <c r="C680" i="1" a="1"/>
  <c r="C954" i="1" a="1"/>
  <c r="C603" i="1" a="1"/>
  <c r="C532" i="1" a="1"/>
  <c r="C868" i="1" a="1"/>
  <c r="C695" i="1" a="1"/>
  <c r="C951" i="1" a="1"/>
  <c r="B59" i="1" a="1"/>
  <c r="B187" i="1" a="1"/>
  <c r="B315" i="1" a="1"/>
  <c r="B92" i="1" a="1"/>
  <c r="B220" i="1" a="1"/>
  <c r="B348" i="1" a="1"/>
  <c r="B101" i="1" a="1"/>
  <c r="B229" i="1" a="1"/>
  <c r="B357" i="1" a="1"/>
  <c r="B134" i="1" a="1"/>
  <c r="B262" i="1" a="1"/>
  <c r="B10" i="1" a="1"/>
  <c r="B457" i="1" a="1"/>
  <c r="B684" i="1" a="1"/>
  <c r="B813" i="1" a="1"/>
  <c r="B79" i="1" a="1"/>
  <c r="B470" i="1" a="1"/>
  <c r="B17" i="1" a="1"/>
  <c r="B458" i="1" a="1"/>
  <c r="B694" i="1" a="1"/>
  <c r="B822" i="1" a="1"/>
  <c r="B950" i="1" a="1"/>
  <c r="B831" i="1" a="1"/>
  <c r="B290" i="1" a="1"/>
  <c r="B564" i="1" a="1"/>
  <c r="B506" i="1" a="1"/>
  <c r="B887" i="1" a="1"/>
  <c r="B336" i="1" a="1"/>
  <c r="B847" i="1" a="1"/>
  <c r="B248" i="1" a="1"/>
  <c r="B519" i="1" a="1"/>
  <c r="B224" i="1" a="1"/>
  <c r="B543" i="1" a="1"/>
  <c r="B728" i="1" a="1"/>
  <c r="B856" i="1" a="1"/>
  <c r="B984" i="1" a="1"/>
  <c r="B377" i="1" a="1"/>
  <c r="B667" i="1" a="1"/>
  <c r="B421" i="1" a="1"/>
  <c r="B668" i="1" a="1"/>
  <c r="B801" i="1" a="1"/>
  <c r="B929" i="1" a="1"/>
  <c r="B95" i="1" a="1"/>
  <c r="B464" i="1" a="1"/>
  <c r="B65" i="1" a="1"/>
  <c r="B451" i="1" a="1"/>
  <c r="B680" i="1" a="1"/>
  <c r="B810" i="1" a="1"/>
  <c r="B345" i="1" a="1"/>
  <c r="B605" i="1" a="1"/>
  <c r="B410" i="1" a="1"/>
  <c r="B649" i="1" a="1"/>
  <c r="B787" i="1" a="1"/>
  <c r="B915" i="1" a="1"/>
  <c r="B130" i="1" a="1"/>
  <c r="B502" i="1" a="1"/>
  <c r="B932" i="1" a="1"/>
  <c r="B185" i="1" a="1"/>
  <c r="B526" i="1" a="1"/>
  <c r="B708" i="1" a="1"/>
  <c r="B844" i="1" a="1"/>
  <c r="B480" i="1" a="1"/>
  <c r="B514" i="1" a="1"/>
  <c r="B9" i="1" a="1"/>
  <c r="C60" i="1" a="1"/>
  <c r="C118" i="1" a="1"/>
  <c r="C47" i="1" a="1"/>
  <c r="C120" i="1" a="1"/>
  <c r="C244" i="1" a="1"/>
  <c r="C457" i="1" a="1"/>
  <c r="C627" i="1" a="1"/>
  <c r="C280" i="1" a="1"/>
  <c r="C172" i="1" a="1"/>
  <c r="C404" i="1" a="1"/>
  <c r="C246" i="1" a="1"/>
  <c r="C91" i="1" a="1"/>
  <c r="C373" i="1" a="1"/>
  <c r="C236" i="1" a="1"/>
  <c r="C92" i="1" a="1"/>
  <c r="C375" i="1" a="1"/>
  <c r="C546" i="1" a="1"/>
  <c r="C137" i="1" a="1"/>
  <c r="C440" i="1" a="1"/>
  <c r="C250" i="1" a="1"/>
  <c r="C461" i="1" a="1"/>
  <c r="C633" i="1" a="1"/>
  <c r="C285" i="1" a="1"/>
  <c r="C165" i="1" a="1"/>
  <c r="C388" i="1" a="1"/>
  <c r="C559" i="1" a="1"/>
  <c r="C111" i="1" a="1"/>
  <c r="C496" i="1" a="1"/>
  <c r="C276" i="1" a="1"/>
  <c r="C127" i="1" a="1"/>
  <c r="C454" i="1" a="1"/>
  <c r="C266" i="1" a="1"/>
  <c r="C476" i="1" a="1"/>
  <c r="C647" i="1" a="1"/>
  <c r="C777" i="1" a="1"/>
  <c r="C424" i="1" a="1"/>
  <c r="C895" i="1" a="1"/>
  <c r="C987" i="1" a="1"/>
  <c r="C697" i="1" a="1"/>
  <c r="C561" i="1" a="1"/>
  <c r="C837" i="1" a="1"/>
  <c r="C733" i="1" a="1"/>
  <c r="C447" i="1" a="1"/>
  <c r="C885" i="1" a="1"/>
  <c r="C781" i="1" a="1"/>
  <c r="C453" i="1" a="1"/>
  <c r="C840" i="1" a="1"/>
  <c r="C597" i="1" a="1"/>
  <c r="C899" i="1" a="1"/>
  <c r="C645" i="1" a="1"/>
  <c r="C714" i="1" a="1"/>
  <c r="C568" i="1" a="1"/>
  <c r="C831" i="1" a="1"/>
  <c r="C879" i="1" a="1"/>
  <c r="C549" i="1" a="1"/>
  <c r="C878" i="1" a="1"/>
  <c r="C704" i="1" a="1"/>
  <c r="C1015" i="1" a="1"/>
  <c r="C650" i="1" a="1"/>
  <c r="C554" i="1" a="1"/>
  <c r="C880" i="1" a="1"/>
  <c r="C718" i="1" a="1"/>
  <c r="C974" i="1" a="1"/>
  <c r="B67" i="1" a="1"/>
  <c r="B195" i="1" a="1"/>
  <c r="B323" i="1" a="1"/>
  <c r="B100" i="1" a="1"/>
  <c r="B228" i="1" a="1"/>
  <c r="B356" i="1" a="1"/>
  <c r="B109" i="1" a="1"/>
  <c r="B237" i="1" a="1"/>
  <c r="B14" i="1" a="1"/>
  <c r="B142" i="1" a="1"/>
  <c r="B270" i="1" a="1"/>
  <c r="B42" i="1" a="1"/>
  <c r="B469" i="1" a="1"/>
  <c r="B693" i="1" a="1"/>
  <c r="B821" i="1" a="1"/>
  <c r="B111" i="1" a="1"/>
  <c r="B481" i="1" a="1"/>
  <c r="B49" i="1" a="1"/>
  <c r="B494" i="1" a="1"/>
  <c r="B702" i="1" a="1"/>
  <c r="B830" i="1" a="1"/>
  <c r="B958" i="1" a="1"/>
  <c r="B855" i="1" a="1"/>
  <c r="B313" i="1" a="1"/>
  <c r="B576" i="1" a="1"/>
  <c r="B542" i="1" a="1"/>
  <c r="B903" i="1" a="1"/>
  <c r="B374" i="1" a="1"/>
  <c r="B879" i="1" a="1"/>
  <c r="B273" i="1" a="1"/>
  <c r="B530" i="1" a="1"/>
  <c r="B249" i="1" a="1"/>
  <c r="B554" i="1" a="1"/>
  <c r="B736" i="1" a="1"/>
  <c r="B864" i="1" a="1"/>
  <c r="B992" i="1" a="1"/>
  <c r="B392" i="1" a="1"/>
  <c r="B882" i="1" a="1"/>
  <c r="B435" i="1" a="1"/>
  <c r="B679" i="1" a="1"/>
  <c r="B809" i="1" a="1"/>
  <c r="B937" i="1" a="1"/>
  <c r="B127" i="1" a="1"/>
  <c r="B475" i="1" a="1"/>
  <c r="B97" i="1" a="1"/>
  <c r="B476" i="1" a="1"/>
  <c r="B690" i="1" a="1"/>
  <c r="B818" i="1" a="1"/>
  <c r="B365" i="1" a="1"/>
  <c r="B627" i="1" a="1"/>
  <c r="B425" i="1" a="1"/>
  <c r="B660" i="1" a="1"/>
  <c r="B795" i="1" a="1"/>
  <c r="B923" i="1" a="1"/>
  <c r="B159" i="1" a="1"/>
  <c r="B513" i="1" a="1"/>
  <c r="B948" i="1" a="1"/>
  <c r="B234" i="1" a="1"/>
  <c r="B537" i="1" a="1"/>
  <c r="B716" i="1" a="1"/>
  <c r="B860" i="1" a="1"/>
  <c r="C26" i="1" a="1"/>
  <c r="C16" i="1" a="1"/>
  <c r="C425" i="1" a="1"/>
  <c r="C382" i="1" a="1"/>
  <c r="C305" i="1" a="1"/>
  <c r="C175" i="1" a="1"/>
  <c r="C439" i="1" a="1"/>
  <c r="C43" i="1" a="1"/>
  <c r="C601" i="1" a="1"/>
  <c r="C240" i="1" a="1"/>
  <c r="C193" i="1" a="1"/>
  <c r="C433" i="1" a="1"/>
  <c r="C370" i="1" a="1"/>
  <c r="C835" i="1" a="1"/>
  <c r="C859" i="1" a="1"/>
  <c r="C685" i="1" a="1"/>
  <c r="C673" i="1" a="1"/>
  <c r="C991" i="1" a="1"/>
  <c r="C724" i="1" a="1"/>
  <c r="C807" i="1" a="1"/>
  <c r="C739" i="1" a="1"/>
  <c r="C971" i="1" a="1"/>
  <c r="C705" i="1" a="1"/>
  <c r="C667" i="1" a="1"/>
  <c r="B115" i="1" a="1"/>
  <c r="B124" i="1" a="1"/>
  <c r="B85" i="1" a="1"/>
  <c r="B62" i="1" a="1"/>
  <c r="B137" i="1" a="1"/>
  <c r="B797" i="1" a="1"/>
  <c r="B562" i="1" a="1"/>
  <c r="B726" i="1" a="1"/>
  <c r="B783" i="1" a="1"/>
  <c r="B18" i="1" a="1"/>
  <c r="B495" i="1" a="1"/>
  <c r="B496" i="1" a="1"/>
  <c r="B646" i="1" a="1"/>
  <c r="B1016" i="1" a="1"/>
  <c r="B393" i="1" a="1"/>
  <c r="B857" i="1" a="1"/>
  <c r="B534" i="1" a="1"/>
  <c r="B658" i="1" a="1"/>
  <c r="B465" i="1" a="1"/>
  <c r="B691" i="1" a="1"/>
  <c r="B71" i="1" a="1"/>
  <c r="B210" i="1" a="1"/>
  <c r="B740" i="1" a="1"/>
  <c r="B468" i="1" a="1"/>
  <c r="D80" i="1" a="1"/>
  <c r="D69" i="1" a="1"/>
  <c r="E101" i="1" a="1"/>
  <c r="D87" i="1" a="1"/>
  <c r="F98" i="1" a="1"/>
  <c r="E73" i="1" a="1"/>
  <c r="E102" i="1" a="1"/>
  <c r="E70" i="1" a="1"/>
  <c r="D105" i="1" a="1"/>
  <c r="D826" i="1" a="1"/>
  <c r="E814" i="1" a="1"/>
  <c r="F861" i="1" a="1"/>
  <c r="F809" i="1" a="1"/>
  <c r="F818" i="1" a="1"/>
  <c r="D917" i="1" a="1"/>
  <c r="E960" i="1" a="1"/>
  <c r="E846" i="1" a="1"/>
  <c r="E900" i="1" a="1"/>
  <c r="E930" i="1" a="1"/>
  <c r="D812" i="1" a="1"/>
  <c r="E927" i="1" a="1"/>
  <c r="F859" i="1" a="1"/>
  <c r="E824" i="1" a="1"/>
  <c r="F906" i="1" a="1"/>
  <c r="E864" i="1" a="1"/>
  <c r="E831" i="1" a="1"/>
  <c r="E892" i="1" a="1"/>
  <c r="E981" i="1" a="1"/>
  <c r="E995" i="1" a="1"/>
  <c r="D930" i="1" a="1"/>
  <c r="D1007" i="1" a="1"/>
  <c r="E937" i="1" a="1"/>
  <c r="D900" i="1" a="1"/>
  <c r="E934" i="1" a="1"/>
  <c r="F1015" i="1" a="1"/>
  <c r="E931" i="1" a="1"/>
  <c r="D980" i="1" a="1"/>
  <c r="E860" i="1" a="1"/>
  <c r="D984" i="1" a="1"/>
  <c r="E996" i="1" a="1"/>
  <c r="E932" i="1" a="1"/>
  <c r="F957" i="1" a="1"/>
  <c r="F984" i="1" a="1"/>
  <c r="E962" i="1" a="1"/>
  <c r="E957" i="1" a="1"/>
  <c r="D993" i="1" a="1"/>
  <c r="D985" i="1" a="1"/>
  <c r="F965" i="1" a="1"/>
  <c r="D40" i="1" a="1"/>
  <c r="E24" i="1" a="1"/>
  <c r="D57" i="1" a="1"/>
  <c r="D18" i="1" a="1"/>
  <c r="D49" i="1" a="1"/>
  <c r="F29" i="1" a="1"/>
  <c r="D20" i="1" a="1"/>
  <c r="F50" i="1" a="1"/>
  <c r="D35" i="1" a="1"/>
  <c r="F44" i="1" a="1"/>
  <c r="C40" i="1" a="1"/>
  <c r="C734" i="1" a="1"/>
  <c r="C923" i="1" a="1"/>
  <c r="C618" i="1" a="1"/>
  <c r="C753" i="1" a="1"/>
  <c r="B148" i="1" a="1"/>
  <c r="B133" i="1" a="1"/>
  <c r="B240" i="1" a="1"/>
  <c r="B938" i="1" a="1"/>
  <c r="B927" i="1" a="1"/>
  <c r="B611" i="1" a="1"/>
  <c r="B712" i="1" a="1"/>
  <c r="B510" i="1" a="1"/>
  <c r="B580" i="1" a="1"/>
  <c r="B582" i="1" a="1"/>
  <c r="B258" i="1" a="1"/>
  <c r="B764" i="1" a="1"/>
  <c r="F86" i="1" a="1"/>
  <c r="D106" i="1" a="1"/>
  <c r="E103" i="1" a="1"/>
  <c r="F101" i="1" a="1"/>
  <c r="C28" i="1" a="1"/>
  <c r="C32" i="1" a="1"/>
  <c r="C467" i="1" a="1"/>
  <c r="C74" i="1" a="1"/>
  <c r="C328" i="1" a="1"/>
  <c r="C248" i="1" a="1"/>
  <c r="C503" i="1" a="1"/>
  <c r="C81" i="1" a="1"/>
  <c r="C643" i="1" a="1"/>
  <c r="C345" i="1" a="1"/>
  <c r="C252" i="1" a="1"/>
  <c r="C169" i="1" a="1"/>
  <c r="C434" i="1" a="1"/>
  <c r="C870" i="1" a="1"/>
  <c r="C836" i="1" a="1"/>
  <c r="C779" i="1" a="1"/>
  <c r="C711" i="1" a="1"/>
  <c r="C491" i="1" a="1"/>
  <c r="C829" i="1" a="1"/>
  <c r="C876" i="1" a="1"/>
  <c r="C914" i="1" a="1"/>
  <c r="C552" i="1" a="1"/>
  <c r="C775" i="1" a="1"/>
  <c r="C730" i="1" a="1"/>
  <c r="B163" i="1" a="1"/>
  <c r="B140" i="1" a="1"/>
  <c r="B117" i="1" a="1"/>
  <c r="B110" i="1" a="1"/>
  <c r="B215" i="1" a="1"/>
  <c r="B829" i="1" a="1"/>
  <c r="B906" i="1" a="1"/>
  <c r="B742" i="1" a="1"/>
  <c r="B871" i="1" a="1"/>
  <c r="B446" i="1" a="1"/>
  <c r="B588" i="1" a="1"/>
  <c r="B566" i="1" a="1"/>
  <c r="B704" i="1" a="1"/>
  <c r="B1010" i="1" a="1"/>
  <c r="B463" i="1" a="1"/>
  <c r="B905" i="1" a="1"/>
  <c r="B557" i="1" a="1"/>
  <c r="B698" i="1" a="1"/>
  <c r="B546" i="1" a="1"/>
  <c r="B707" i="1" a="1"/>
  <c r="B184" i="1" a="1"/>
  <c r="B105" i="1" a="1"/>
  <c r="B756" i="1" a="1"/>
  <c r="B491" i="1" a="1"/>
  <c r="E83" i="1" a="1"/>
  <c r="E72" i="1" a="1"/>
  <c r="F104" i="1" a="1"/>
  <c r="E90" i="1" a="1"/>
  <c r="D100" i="1" a="1"/>
  <c r="F76" i="1" a="1"/>
  <c r="D83" i="1" a="1"/>
  <c r="E816" i="1" a="1"/>
  <c r="D863" i="1" a="1"/>
  <c r="D809" i="1" a="1"/>
  <c r="F811" i="1" a="1"/>
  <c r="F831" i="1" a="1"/>
  <c r="E822" i="1" a="1"/>
  <c r="E920" i="1" a="1"/>
  <c r="F963" i="1" a="1"/>
  <c r="F933" i="1" a="1"/>
  <c r="D935" i="1" a="1"/>
  <c r="F816" i="1" a="1"/>
  <c r="F930" i="1" a="1"/>
  <c r="F891" i="1" a="1"/>
  <c r="E897" i="1" a="1"/>
  <c r="F830" i="1" a="1"/>
  <c r="E908" i="1" a="1"/>
  <c r="E841" i="1" a="1"/>
  <c r="F901" i="1" a="1"/>
  <c r="E983" i="1" a="1"/>
  <c r="E1001" i="1" a="1"/>
  <c r="D937" i="1" a="1"/>
  <c r="D1009" i="1" a="1"/>
  <c r="E958" i="1" a="1"/>
  <c r="E918" i="1" a="1"/>
  <c r="F937" i="1" a="1"/>
  <c r="E1019" i="1" a="1"/>
  <c r="F934" i="1" a="1"/>
  <c r="F1019" i="1" a="1"/>
  <c r="D986" i="1" a="1"/>
  <c r="D1004" i="1" a="1"/>
  <c r="F935" i="1" a="1"/>
  <c r="F986" i="1" a="1"/>
  <c r="F994" i="1" a="1"/>
  <c r="E972" i="1" a="1"/>
  <c r="F1014" i="1" a="1"/>
  <c r="D977" i="1" a="1"/>
  <c r="E43" i="1" a="1"/>
  <c r="F27" i="1" a="1"/>
  <c r="F41" i="1" a="1"/>
  <c r="E21" i="1" a="1"/>
  <c r="F63" i="1" a="1"/>
  <c r="D31" i="1" a="1"/>
  <c r="F26" i="1" a="1"/>
  <c r="E54" i="1" a="1"/>
  <c r="D14" i="1" a="1"/>
  <c r="D54" i="1" a="1"/>
  <c r="C36" i="1" a="1"/>
  <c r="C489" i="1" a="1"/>
  <c r="C103" i="1" a="1"/>
  <c r="C351" i="1" a="1"/>
  <c r="C283" i="1" a="1"/>
  <c r="C514" i="1" a="1"/>
  <c r="C93" i="1" a="1"/>
  <c r="C665" i="1" a="1"/>
  <c r="C356" i="1" a="1"/>
  <c r="C264" i="1" a="1"/>
  <c r="C207" i="1" a="1"/>
  <c r="C444" i="1" a="1"/>
  <c r="C882" i="1" a="1"/>
  <c r="C71" i="1" a="1"/>
  <c r="C791" i="1" a="1"/>
  <c r="C564" i="1" a="1"/>
  <c r="C841" i="1" a="1"/>
  <c r="C948" i="1" a="1"/>
  <c r="C810" i="1" a="1"/>
  <c r="B171" i="1" a="1"/>
  <c r="B118" i="1" a="1"/>
  <c r="B845" i="1" a="1"/>
  <c r="B750" i="1" a="1"/>
  <c r="B472" i="1" a="1"/>
  <c r="B589" i="1" a="1"/>
  <c r="B146" i="1" a="1"/>
  <c r="B913" i="1" a="1"/>
  <c r="B714" i="1" a="1"/>
  <c r="B715" i="1" a="1"/>
  <c r="B135" i="1" a="1"/>
  <c r="B997" i="1" a="1"/>
  <c r="F75" i="1" a="1"/>
  <c r="F93" i="1" a="1"/>
  <c r="D78" i="1" a="1"/>
  <c r="F89" i="1" a="1"/>
  <c r="C14" i="1" a="1"/>
  <c r="C96" i="1" a="1"/>
  <c r="C521" i="1" a="1"/>
  <c r="C222" i="1" a="1"/>
  <c r="C576" i="1" a="1"/>
  <c r="C317" i="1" a="1"/>
  <c r="C578" i="1" a="1"/>
  <c r="C215" i="1" a="1"/>
  <c r="C95" i="1" a="1"/>
  <c r="C420" i="1" a="1"/>
  <c r="C400" i="1" a="1"/>
  <c r="C242" i="1" a="1"/>
  <c r="C508" i="1" a="1"/>
  <c r="C998" i="1" a="1"/>
  <c r="C513" i="1" a="1"/>
  <c r="C872" i="1" a="1"/>
  <c r="C839" i="1" a="1"/>
  <c r="C689" i="1" a="1"/>
  <c r="C946" i="1" a="1"/>
  <c r="C183" i="1" a="1"/>
  <c r="C821" i="1" a="1"/>
  <c r="C809" i="1" a="1"/>
  <c r="C469" i="1" a="1"/>
  <c r="C811" i="1" a="1"/>
  <c r="B219" i="1" a="1"/>
  <c r="B204" i="1" a="1"/>
  <c r="B157" i="1" a="1"/>
  <c r="B166" i="1" a="1"/>
  <c r="B428" i="1" a="1"/>
  <c r="B869" i="1" a="1"/>
  <c r="B138" i="1" a="1"/>
  <c r="B806" i="1" a="1"/>
  <c r="B999" i="1" a="1"/>
  <c r="B623" i="1" a="1"/>
  <c r="B799" i="1" a="1"/>
  <c r="B677" i="1" a="1"/>
  <c r="B760" i="1" a="1"/>
  <c r="B338" i="1" a="1"/>
  <c r="B556" i="1" a="1"/>
  <c r="B961" i="1" a="1"/>
  <c r="B962" i="1" a="1"/>
  <c r="B738" i="1" a="1"/>
  <c r="B34" i="1" a="1"/>
  <c r="B771" i="1" a="1"/>
  <c r="B327" i="1" a="1"/>
  <c r="B328" i="1" a="1"/>
  <c r="B828" i="1" a="1"/>
  <c r="B369" i="1" a="1"/>
  <c r="E91" i="1" a="1"/>
  <c r="E80" i="1" a="1"/>
  <c r="E69" i="1" a="1"/>
  <c r="F66" i="1" a="1"/>
  <c r="F84" i="1" a="1"/>
  <c r="D107" i="1" a="1"/>
  <c r="E94" i="1" a="1"/>
  <c r="E100" i="1" a="1"/>
  <c r="E92" i="1" a="1"/>
  <c r="D824" i="1" a="1"/>
  <c r="D815" i="1" a="1"/>
  <c r="F841" i="1" a="1"/>
  <c r="F839" i="1" a="1"/>
  <c r="E928" i="1" a="1"/>
  <c r="E976" i="1" a="1"/>
  <c r="D861" i="1" a="1"/>
  <c r="D893" i="1" a="1"/>
  <c r="D943" i="1" a="1"/>
  <c r="F938" i="1" a="1"/>
  <c r="D897" i="1" a="1"/>
  <c r="F911" i="1" a="1"/>
  <c r="F838" i="1" a="1"/>
  <c r="D854" i="1" a="1"/>
  <c r="F828" i="1" a="1"/>
  <c r="D997" i="1" a="1"/>
  <c r="F999" i="1" a="1"/>
  <c r="D958" i="1" a="1"/>
  <c r="E865" i="1" a="1"/>
  <c r="F993" i="1" a="1"/>
  <c r="D961" i="1" a="1"/>
  <c r="E953" i="1" a="1"/>
  <c r="F966" i="1" a="1"/>
  <c r="F950" i="1" a="1"/>
  <c r="E891" i="1" a="1"/>
  <c r="D976" i="1" a="1"/>
  <c r="D954" i="1" a="1"/>
  <c r="F948" i="1" a="1"/>
  <c r="F951" i="1" a="1"/>
  <c r="F844" i="1" a="1"/>
  <c r="E1000" i="1" a="1"/>
  <c r="D952" i="1" a="1"/>
  <c r="F1002" i="1" a="1"/>
  <c r="F1020" i="1" a="1"/>
  <c r="D989" i="1" a="1"/>
  <c r="E51" i="1" a="1"/>
  <c r="F35" i="1" a="1"/>
  <c r="F48" i="1" a="1"/>
  <c r="E29" i="1" a="1"/>
  <c r="E58" i="1" a="1"/>
  <c r="D39" i="1" a="1"/>
  <c r="E47" i="1" a="1"/>
  <c r="F15" i="1" a="1"/>
  <c r="D22" i="1" a="1"/>
  <c r="F65" i="1" a="1"/>
  <c r="F54" i="1" a="1"/>
  <c r="D58" i="1" a="1"/>
  <c r="D60" i="1" a="1"/>
  <c r="E42" i="1" a="1"/>
  <c r="D17" i="1" a="1"/>
  <c r="E25" i="1" a="1"/>
  <c r="E838" i="1" a="1"/>
  <c r="E986" i="1" a="1"/>
  <c r="D64" i="1" a="1"/>
  <c r="E28" i="1" a="1"/>
  <c r="C89" i="1" a="1"/>
  <c r="C30" i="1" a="1"/>
  <c r="C128" i="1" a="1"/>
  <c r="C585" i="1" a="1"/>
  <c r="C245" i="1" a="1"/>
  <c r="C119" i="1" a="1"/>
  <c r="C502" i="1" a="1"/>
  <c r="C599" i="1" a="1"/>
  <c r="C261" i="1" a="1"/>
  <c r="C239" i="1" a="1"/>
  <c r="C442" i="1" a="1"/>
  <c r="C528" i="1" a="1"/>
  <c r="C347" i="1" a="1"/>
  <c r="C530" i="1" a="1"/>
  <c r="C511" i="1" a="1"/>
  <c r="C639" i="1" a="1"/>
  <c r="C942" i="1" a="1"/>
  <c r="C897" i="1" a="1"/>
  <c r="C794" i="1" a="1"/>
  <c r="C969" i="1" a="1"/>
  <c r="C600" i="1" a="1"/>
  <c r="C1002" i="1" a="1"/>
  <c r="C867" i="1" a="1"/>
  <c r="C619" i="1" a="1"/>
  <c r="C892" i="1" a="1"/>
  <c r="B235" i="1" a="1"/>
  <c r="B236" i="1" a="1"/>
  <c r="B205" i="1" a="1"/>
  <c r="B182" i="1" a="1"/>
  <c r="B492" i="1" a="1"/>
  <c r="B917" i="1" a="1"/>
  <c r="B192" i="1" a="1"/>
  <c r="B838" i="1" a="1"/>
  <c r="B193" i="1" a="1"/>
  <c r="B676" i="1" a="1"/>
  <c r="B911" i="1" a="1"/>
  <c r="B121" i="1" a="1"/>
  <c r="B776" i="1" a="1"/>
  <c r="B406" i="1" a="1"/>
  <c r="B636" i="1" a="1"/>
  <c r="B977" i="1" a="1"/>
  <c r="B128" i="1" a="1"/>
  <c r="B786" i="1" a="1"/>
  <c r="B98" i="1" a="1"/>
  <c r="B803" i="1" a="1"/>
  <c r="B440" i="1" a="1"/>
  <c r="B368" i="1" a="1"/>
  <c r="B876" i="1" a="1"/>
  <c r="B981" i="1" a="1"/>
  <c r="F94" i="1" a="1"/>
  <c r="F83" i="1" a="1"/>
  <c r="F72" i="1" a="1"/>
  <c r="D68" i="1" a="1"/>
  <c r="E68" i="1" a="1"/>
  <c r="D86" i="1" a="1"/>
  <c r="F103" i="1" a="1"/>
  <c r="D99" i="1" a="1"/>
  <c r="D828" i="1" a="1"/>
  <c r="F836" i="1" a="1"/>
  <c r="E813" i="1" a="1"/>
  <c r="E809" i="1" a="1"/>
  <c r="F843" i="1" a="1"/>
  <c r="E852" i="1" a="1"/>
  <c r="F931" i="1" a="1"/>
  <c r="F979" i="1" a="1"/>
  <c r="E863" i="1" a="1"/>
  <c r="F900" i="1" a="1"/>
  <c r="E946" i="1" a="1"/>
  <c r="F889" i="1" a="1"/>
  <c r="D940" i="1" a="1"/>
  <c r="E820" i="1" a="1"/>
  <c r="E906" i="1" a="1"/>
  <c r="D913" i="1" a="1"/>
  <c r="F840" i="1" a="1"/>
  <c r="D999" i="1" a="1"/>
  <c r="E1007" i="1" a="1"/>
  <c r="D963" i="1" a="1"/>
  <c r="E1003" i="1" a="1"/>
  <c r="F975" i="1" a="1"/>
  <c r="F958" i="1" a="1"/>
  <c r="E971" i="1" a="1"/>
  <c r="F953" i="1" a="1"/>
  <c r="D842" i="1" a="1"/>
  <c r="E901" i="1" a="1"/>
  <c r="E992" i="1" a="1"/>
  <c r="E969" i="1" a="1"/>
  <c r="F967" i="1" a="1"/>
  <c r="E954" i="1" a="1"/>
  <c r="E861" i="1" a="1"/>
  <c r="E1002" i="1" a="1"/>
  <c r="D991" i="1" a="1"/>
  <c r="F1004" i="1" a="1"/>
  <c r="F908" i="1" a="1"/>
  <c r="E11" i="1" a="1"/>
  <c r="D37" i="1" a="1"/>
  <c r="F32" i="1" a="1"/>
  <c r="D52" i="1" a="1"/>
  <c r="D11" i="1" a="1"/>
  <c r="F824" i="1" a="1"/>
  <c r="E44" i="1" a="1"/>
  <c r="C38" i="1" a="1"/>
  <c r="C144" i="1" a="1"/>
  <c r="C595" i="1" a="1"/>
  <c r="C281" i="1" a="1"/>
  <c r="C187" i="1" a="1"/>
  <c r="C19" i="1" a="1"/>
  <c r="C610" i="1" a="1"/>
  <c r="C308" i="1" a="1"/>
  <c r="C251" i="1" a="1"/>
  <c r="C452" i="1" a="1"/>
  <c r="C27" i="1" a="1"/>
  <c r="C358" i="1" a="1"/>
  <c r="C540" i="1" a="1"/>
  <c r="C575" i="1" a="1"/>
  <c r="C654" i="1" a="1"/>
  <c r="C1014" i="1" a="1"/>
  <c r="C920" i="1" a="1"/>
  <c r="C805" i="1" a="1"/>
  <c r="C980" i="1" a="1"/>
  <c r="C630" i="1" a="1"/>
  <c r="C465" i="1" a="1"/>
  <c r="C925" i="1" a="1"/>
  <c r="C694" i="1" a="1"/>
  <c r="C904" i="1" a="1"/>
  <c r="B243" i="1" a="1"/>
  <c r="B252" i="1" a="1"/>
  <c r="B213" i="1" a="1"/>
  <c r="B190" i="1" a="1"/>
  <c r="B515" i="1" a="1"/>
  <c r="B15" i="1" a="1"/>
  <c r="B217" i="1" a="1"/>
  <c r="B854" i="1" a="1"/>
  <c r="B242" i="1" a="1"/>
  <c r="B695" i="1" a="1"/>
  <c r="B959" i="1" a="1"/>
  <c r="B170" i="1" a="1"/>
  <c r="B784" i="1" a="1"/>
  <c r="B434" i="1" a="1"/>
  <c r="B647" i="1" a="1"/>
  <c r="B985" i="1" a="1"/>
  <c r="B202" i="1" a="1"/>
  <c r="B794" i="1" a="1"/>
  <c r="B154" i="1" a="1"/>
  <c r="B819" i="1" a="1"/>
  <c r="B454" i="1" a="1"/>
  <c r="B384" i="1" a="1"/>
  <c r="B908" i="1" a="1"/>
  <c r="B925" i="1" a="1"/>
  <c r="D96" i="1" a="1"/>
  <c r="D85" i="1" a="1"/>
  <c r="D74" i="1" a="1"/>
  <c r="E71" i="1" a="1"/>
  <c r="F71" i="1" a="1"/>
  <c r="E89" i="1" a="1"/>
  <c r="D834" i="1" a="1"/>
  <c r="D838" i="1" a="1"/>
  <c r="D817" i="1" a="1"/>
  <c r="E811" i="1" a="1"/>
  <c r="D852" i="1" a="1"/>
  <c r="D865" i="1" a="1"/>
  <c r="D933" i="1" a="1"/>
  <c r="F865" i="1" a="1"/>
  <c r="E902" i="1" a="1"/>
  <c r="F949" i="1" a="1"/>
  <c r="E893" i="1" a="1"/>
  <c r="E943" i="1" a="1"/>
  <c r="E827" i="1" a="1"/>
  <c r="D908" i="1" a="1"/>
  <c r="E916" i="1" a="1"/>
  <c r="D808" i="1" a="1"/>
  <c r="D858" i="1" a="1"/>
  <c r="E894" i="1" a="1"/>
  <c r="D1001" i="1" a="1"/>
  <c r="D1019" i="1" a="1"/>
  <c r="E977" i="1" a="1"/>
  <c r="D918" i="1" a="1"/>
  <c r="D1017" i="1" a="1"/>
  <c r="F995" i="1" a="1"/>
  <c r="F973" i="1" a="1"/>
  <c r="F1021" i="1" a="1"/>
  <c r="E956" i="1" a="1"/>
  <c r="E859" i="1" a="1"/>
  <c r="D915" i="1" a="1"/>
  <c r="D1000" i="1" a="1"/>
  <c r="E978" i="1" a="1"/>
  <c r="E974" i="1" a="1"/>
  <c r="F959" i="1" a="1"/>
  <c r="F892" i="1" a="1"/>
  <c r="D1010" i="1" a="1"/>
  <c r="F825" i="1" a="1"/>
  <c r="E1014" i="1" a="1"/>
  <c r="F912" i="1" a="1"/>
  <c r="F847" i="1" a="1"/>
  <c r="F14" i="1" a="1"/>
  <c r="D56" i="1" a="1"/>
  <c r="E40" i="1" a="1"/>
  <c r="E61" i="1" a="1"/>
  <c r="D34" i="1" a="1"/>
  <c r="D41" i="1" a="1"/>
  <c r="F45" i="1" a="1"/>
  <c r="E52" i="1" a="1"/>
  <c r="E20" i="1" a="1"/>
  <c r="D30" i="1" a="1"/>
  <c r="E14" i="1" a="1"/>
  <c r="F79" i="1" a="1"/>
  <c r="D823" i="1" a="1"/>
  <c r="D903" i="1" a="1"/>
  <c r="E1009" i="1" a="1"/>
  <c r="D971" i="1" a="1"/>
  <c r="D942" i="1" a="1"/>
  <c r="D907" i="1" a="1"/>
  <c r="E1020" i="1" a="1"/>
  <c r="F22" i="1" a="1"/>
  <c r="F61" i="1" a="1"/>
  <c r="D12" i="1" a="1"/>
  <c r="E22" i="1" a="1"/>
  <c r="C184" i="1" a="1"/>
  <c r="C202" i="1" a="1"/>
  <c r="C430" i="1" a="1"/>
  <c r="C218" i="1" a="1"/>
  <c r="C679" i="1" a="1"/>
  <c r="C802" i="1" a="1"/>
  <c r="C735" i="1" a="1"/>
  <c r="C748" i="1" a="1"/>
  <c r="C715" i="1" a="1"/>
  <c r="C845" i="1" a="1"/>
  <c r="B332" i="1" a="1"/>
  <c r="C86" i="1" a="1"/>
  <c r="C11" i="1" a="1"/>
  <c r="C637" i="1" a="1"/>
  <c r="C362" i="1" a="1"/>
  <c r="C212" i="1" a="1"/>
  <c r="C107" i="1" a="1"/>
  <c r="C674" i="1" a="1"/>
  <c r="C343" i="1" a="1"/>
  <c r="C321" i="1" a="1"/>
  <c r="C516" i="1" a="1"/>
  <c r="C98" i="1" a="1"/>
  <c r="C486" i="1" a="1"/>
  <c r="C604" i="1" a="1"/>
  <c r="C638" i="1" a="1"/>
  <c r="C708" i="1" a="1"/>
  <c r="C672" i="1" a="1"/>
  <c r="C967" i="1" a="1"/>
  <c r="C875" i="1" a="1"/>
  <c r="C566" i="1" a="1"/>
  <c r="C661" i="1" a="1"/>
  <c r="C586" i="1" a="1"/>
  <c r="C938" i="1" a="1"/>
  <c r="C717" i="1" a="1"/>
  <c r="C986" i="1" a="1"/>
  <c r="B291" i="1" a="1"/>
  <c r="B268" i="1" a="1"/>
  <c r="B245" i="1" a="1"/>
  <c r="B238" i="1" a="1"/>
  <c r="B538" i="1" a="1"/>
  <c r="B162" i="1" a="1"/>
  <c r="B416" i="1" a="1"/>
  <c r="B870" i="1" a="1"/>
  <c r="B335" i="1" a="1"/>
  <c r="B815" i="1" a="1"/>
  <c r="B1007" i="1" a="1"/>
  <c r="B296" i="1" a="1"/>
  <c r="B832" i="1" a="1"/>
  <c r="B486" i="1" a="1"/>
  <c r="B689" i="1" a="1"/>
  <c r="B1002" i="1" a="1"/>
  <c r="B256" i="1" a="1"/>
  <c r="B826" i="1" a="1"/>
  <c r="B366" i="1" a="1"/>
  <c r="B835" i="1" a="1"/>
  <c r="B525" i="1" a="1"/>
  <c r="B467" i="1" a="1"/>
  <c r="B940" i="1" a="1"/>
  <c r="B933" i="1" a="1"/>
  <c r="E99" i="1" a="1"/>
  <c r="E88" i="1" a="1"/>
  <c r="E77" i="1" a="1"/>
  <c r="F74" i="1" a="1"/>
  <c r="D73" i="1" a="1"/>
  <c r="F92" i="1" a="1"/>
  <c r="D91" i="1" a="1"/>
  <c r="F837" i="1" a="1"/>
  <c r="D819" i="1" a="1"/>
  <c r="E815" i="1" a="1"/>
  <c r="E854" i="1" a="1"/>
  <c r="D867" i="1" a="1"/>
  <c r="E936" i="1" a="1"/>
  <c r="D904" i="1" a="1"/>
  <c r="F902" i="1" a="1"/>
  <c r="F946" i="1" a="1"/>
  <c r="D830" i="1" a="1"/>
  <c r="F919" i="1" a="1"/>
  <c r="F813" i="1" a="1"/>
  <c r="F821" i="1" a="1"/>
  <c r="F860" i="1" a="1"/>
  <c r="E899" i="1" a="1"/>
  <c r="D840" i="1" a="1"/>
  <c r="F942" i="1" a="1"/>
  <c r="E979" i="1" a="1"/>
  <c r="F926" i="1" a="1"/>
  <c r="E973" i="1" a="1"/>
  <c r="E1005" i="1" a="1"/>
  <c r="F1001" i="1" a="1"/>
  <c r="E1012" i="1" a="1"/>
  <c r="E961" i="1" a="1"/>
  <c r="D938" i="1" a="1"/>
  <c r="D1006" i="1" a="1"/>
  <c r="E982" i="1" a="1"/>
  <c r="F992" i="1" a="1"/>
  <c r="F964" i="1" a="1"/>
  <c r="F897" i="1" a="1"/>
  <c r="D1014" i="1" a="1"/>
  <c r="E1016" i="1" a="1"/>
  <c r="E921" i="1" a="1"/>
  <c r="D16" i="1" a="1"/>
  <c r="E59" i="1" a="1"/>
  <c r="F43" i="1" a="1"/>
  <c r="F64" i="1" a="1"/>
  <c r="E37" i="1" a="1"/>
  <c r="F55" i="1" a="1"/>
  <c r="F53" i="1" a="1"/>
  <c r="D65" i="1" a="1"/>
  <c r="F23" i="1" a="1"/>
  <c r="E33" i="1" a="1"/>
  <c r="F17" i="1" a="1"/>
  <c r="E97" i="1" a="1"/>
  <c r="D825" i="1" a="1"/>
  <c r="F864" i="1" a="1"/>
  <c r="F1012" i="1" a="1"/>
  <c r="D901" i="1" a="1"/>
  <c r="E939" i="1" a="1"/>
  <c r="F996" i="1" a="1"/>
  <c r="F929" i="1" a="1"/>
  <c r="F921" i="1" a="1"/>
  <c r="E48" i="1" a="1"/>
  <c r="E62" i="1" a="1"/>
  <c r="D46" i="1" a="1"/>
  <c r="C142" i="1" a="1"/>
  <c r="C429" i="1" a="1"/>
  <c r="C591" i="1" a="1"/>
  <c r="C114" i="1" a="1"/>
  <c r="C917" i="1" a="1"/>
  <c r="C768" i="1" a="1"/>
  <c r="C945" i="1" a="1"/>
  <c r="C772" i="1" a="1"/>
  <c r="C902" i="1" a="1"/>
  <c r="B347" i="1" a="1"/>
  <c r="B285" i="1" a="1"/>
  <c r="C94" i="1" a="1"/>
  <c r="C33" i="1" a="1"/>
  <c r="C659" i="1" a="1"/>
  <c r="C372" i="1" a="1"/>
  <c r="C224" i="1" a="1"/>
  <c r="C163" i="1" a="1"/>
  <c r="C61" i="1" a="1"/>
  <c r="C355" i="1" a="1"/>
  <c r="C344" i="1" a="1"/>
  <c r="C527" i="1" a="1"/>
  <c r="C113" i="1" a="1"/>
  <c r="C550" i="1" a="1"/>
  <c r="C615" i="1" a="1"/>
  <c r="C696" i="1" a="1"/>
  <c r="C755" i="1" a="1"/>
  <c r="C687" i="1" a="1"/>
  <c r="C449" i="1" a="1"/>
  <c r="C910" i="1" a="1"/>
  <c r="C584" i="1" a="1"/>
  <c r="C677" i="1" a="1"/>
  <c r="C648" i="1" a="1"/>
  <c r="C984" i="1" a="1"/>
  <c r="C729" i="1" a="1"/>
  <c r="C1009" i="1" a="1"/>
  <c r="B299" i="1" a="1"/>
  <c r="B276" i="1" a="1"/>
  <c r="B261" i="1" a="1"/>
  <c r="B246" i="1" a="1"/>
  <c r="B574" i="1" a="1"/>
  <c r="B216" i="1" a="1"/>
  <c r="B430" i="1" a="1"/>
  <c r="B878" i="1" a="1"/>
  <c r="B373" i="1" a="1"/>
  <c r="B839" i="1" a="1"/>
  <c r="B898" i="1" a="1"/>
  <c r="B360" i="1" a="1"/>
  <c r="B840" i="1" a="1"/>
  <c r="B497" i="1" a="1"/>
  <c r="B705" i="1" a="1"/>
  <c r="B31" i="1" a="1"/>
  <c r="B280" i="1" a="1"/>
  <c r="B842" i="1" a="1"/>
  <c r="B382" i="1" a="1"/>
  <c r="B843" i="1" a="1"/>
  <c r="B560" i="1" a="1"/>
  <c r="B479" i="1" a="1"/>
  <c r="B956" i="1" a="1"/>
  <c r="B503" i="1" a="1"/>
  <c r="F102" i="1" a="1"/>
  <c r="F91" i="1" a="1"/>
  <c r="F80" i="1" a="1"/>
  <c r="E66" i="1" a="1"/>
  <c r="D76" i="1" a="1"/>
  <c r="E76" i="1" a="1"/>
  <c r="D94" i="1" a="1"/>
  <c r="D67" i="1" a="1"/>
  <c r="D97" i="1" a="1"/>
  <c r="D839" i="1" a="1"/>
  <c r="D821" i="1" a="1"/>
  <c r="E821" i="1" a="1"/>
  <c r="F894" i="1" a="1"/>
  <c r="F939" i="1" a="1"/>
  <c r="E835" i="1" a="1"/>
  <c r="F909" i="1" a="1"/>
  <c r="E904" i="1" a="1"/>
  <c r="D948" i="1" a="1"/>
  <c r="D833" i="1" a="1"/>
  <c r="D921" i="1" a="1"/>
  <c r="F817" i="1" a="1"/>
  <c r="D831" i="1" a="1"/>
  <c r="D888" i="1" a="1"/>
  <c r="F862" i="1" a="1"/>
  <c r="E913" i="1" a="1"/>
  <c r="F974" i="1" a="1"/>
  <c r="F981" i="1" a="1"/>
  <c r="E963" i="1" a="1"/>
  <c r="F997" i="1" a="1"/>
  <c r="D1021" i="1" a="1"/>
  <c r="F1003" i="1" a="1"/>
  <c r="D936" i="1" a="1"/>
  <c r="E966" i="1" a="1"/>
  <c r="E941" i="1" a="1"/>
  <c r="D1012" i="1" a="1"/>
  <c r="E984" i="1" a="1"/>
  <c r="E1010" i="1" a="1"/>
  <c r="D967" i="1" a="1"/>
  <c r="D902" i="1" a="1"/>
  <c r="E1018" i="1" a="1"/>
  <c r="E925" i="1" a="1"/>
  <c r="D894" i="1" a="1"/>
  <c r="E19" i="1" a="1"/>
  <c r="F62" i="1" a="1"/>
  <c r="D45" i="1" a="1"/>
  <c r="E50" i="1" a="1"/>
  <c r="F40" i="1" a="1"/>
  <c r="E38" i="1" a="1"/>
  <c r="E63" i="1" a="1"/>
  <c r="D43" i="1" a="1"/>
  <c r="D25" i="1" a="1"/>
  <c r="F36" i="1" a="1"/>
  <c r="D19" i="1" a="1"/>
  <c r="C126" i="1" a="1"/>
  <c r="C171" i="1" a="1"/>
  <c r="C53" i="1" a="1"/>
  <c r="C415" i="1" a="1"/>
  <c r="C329" i="1" a="1"/>
  <c r="C188" i="1" a="1"/>
  <c r="C149" i="1" a="1"/>
  <c r="C419" i="1" a="1"/>
  <c r="C398" i="1" a="1"/>
  <c r="C570" i="1" a="1"/>
  <c r="C205" i="1" a="1"/>
  <c r="C69" i="1" a="1"/>
  <c r="C658" i="1" a="1"/>
  <c r="C894" i="1" a="1"/>
  <c r="C790" i="1" a="1"/>
  <c r="C745" i="1" a="1"/>
  <c r="C723" i="1" a="1"/>
  <c r="C933" i="1" a="1"/>
  <c r="C702" i="1" a="1"/>
  <c r="C761" i="1" a="1"/>
  <c r="C678" i="1" a="1"/>
  <c r="C692" i="1" a="1"/>
  <c r="C834" i="1" a="1"/>
  <c r="C952" i="1" a="1"/>
  <c r="B331" i="1" a="1"/>
  <c r="B324" i="1" a="1"/>
  <c r="B277" i="1" a="1"/>
  <c r="B16" i="1" a="1"/>
  <c r="B652" i="1" a="1"/>
  <c r="B289" i="1" a="1"/>
  <c r="B505" i="1" a="1"/>
  <c r="B926" i="1" a="1"/>
  <c r="B402" i="1" a="1"/>
  <c r="B919" i="1" a="1"/>
  <c r="B145" i="1" a="1"/>
  <c r="B391" i="1" a="1"/>
  <c r="B872" i="1" a="1"/>
  <c r="B578" i="1" a="1"/>
  <c r="B721" i="1" a="1"/>
  <c r="B152" i="1" a="1"/>
  <c r="B409" i="1" a="1"/>
  <c r="B914" i="1" a="1"/>
  <c r="B439" i="1" a="1"/>
  <c r="B891" i="1" a="1"/>
  <c r="B583" i="1" a="1"/>
  <c r="B549" i="1" a="1"/>
  <c r="B287" i="1" a="1"/>
  <c r="B550" i="1" a="1"/>
  <c r="D104" i="1" a="1"/>
  <c r="D93" i="1" a="1"/>
  <c r="D82" i="1" a="1"/>
  <c r="F69" i="1" a="1"/>
  <c r="E79" i="1" a="1"/>
  <c r="F73" i="1" a="1"/>
  <c r="E842" i="1" a="1"/>
  <c r="F858" i="1" a="1"/>
  <c r="E896" i="1" a="1"/>
  <c r="D941" i="1" a="1"/>
  <c r="E844" i="1" a="1"/>
  <c r="D911" i="1" a="1"/>
  <c r="D906" i="1" a="1"/>
  <c r="E951" i="1" a="1"/>
  <c r="E924" i="1" a="1"/>
  <c r="D862" i="1" a="1"/>
  <c r="D843" i="1" a="1"/>
  <c r="E917" i="1" a="1"/>
  <c r="F1006" i="1" a="1"/>
  <c r="F983" i="1" a="1"/>
  <c r="F968" i="1" a="1"/>
  <c r="F1005" i="1" a="1"/>
  <c r="E1022" i="1" a="1"/>
  <c r="F944" i="1" a="1"/>
  <c r="F980" i="1" a="1"/>
  <c r="F907" i="1" a="1"/>
  <c r="D50" i="1" a="1"/>
  <c r="C68" i="1" a="1"/>
  <c r="C326" i="1" a="1"/>
  <c r="C306" i="1" a="1"/>
  <c r="C515" i="1" a="1"/>
  <c r="C288" i="1" a="1"/>
  <c r="C788" i="1" a="1"/>
  <c r="C931" i="1" a="1"/>
  <c r="C830" i="1" a="1"/>
  <c r="C936" i="1" a="1"/>
  <c r="B43" i="1" a="1"/>
  <c r="B149" i="1" a="1"/>
  <c r="B717" i="1" a="1"/>
  <c r="B674" i="1" a="1"/>
  <c r="B565" i="1" a="1"/>
  <c r="B508" i="1" a="1"/>
  <c r="B122" i="1" a="1"/>
  <c r="B487" i="1" a="1"/>
  <c r="B478" i="1" a="1"/>
  <c r="B900" i="1" a="1"/>
  <c r="B596" i="1" a="1"/>
  <c r="D77" i="1" a="1"/>
  <c r="D98" i="1" a="1"/>
  <c r="F90" i="1" a="1"/>
  <c r="D816" i="1" a="1"/>
  <c r="E812" i="1" a="1"/>
  <c r="D957" i="1" a="1"/>
  <c r="F863" i="1" a="1"/>
  <c r="F941" i="1" a="1"/>
  <c r="E919" i="1" a="1"/>
  <c r="E840" i="1" a="1"/>
  <c r="D866" i="1" a="1"/>
  <c r="E888" i="1" a="1"/>
  <c r="D922" i="1" a="1"/>
  <c r="E989" i="1" a="1"/>
  <c r="D1023" i="1" a="1"/>
  <c r="F1007" i="1" a="1"/>
  <c r="F1011" i="1" a="1"/>
  <c r="E834" i="1" a="1"/>
  <c r="D835" i="1" a="1"/>
  <c r="F924" i="1" a="1"/>
  <c r="D946" i="1" a="1"/>
  <c r="D13" i="1" a="1"/>
  <c r="E46" i="1" a="1"/>
  <c r="E18" i="1" a="1"/>
  <c r="E31" i="1" a="1"/>
  <c r="F12" i="1" a="1"/>
  <c r="D962" i="1" a="1"/>
  <c r="F846" i="1" a="1"/>
  <c r="E16" i="1" a="1"/>
  <c r="D10" i="1" a="1"/>
  <c r="D36" i="1" a="1"/>
  <c r="F28" i="1" a="1"/>
  <c r="C230" i="1" a="1"/>
  <c r="D926" i="1" a="1"/>
  <c r="E915" i="1" a="1"/>
  <c r="D987" i="1" a="1"/>
  <c r="F37" i="1" a="1"/>
  <c r="F899" i="1" a="1"/>
  <c r="F1016" i="1" a="1"/>
  <c r="C413" i="1" a="1"/>
  <c r="B112" i="1" a="1"/>
  <c r="B971" i="1" a="1"/>
  <c r="E81" i="1" a="1"/>
  <c r="F928" i="1" a="1"/>
  <c r="C510" i="1" a="1"/>
  <c r="D931" i="1" a="1"/>
  <c r="C719" i="1" a="1"/>
  <c r="B594" i="1" a="1"/>
  <c r="E1006" i="1" a="1"/>
  <c r="E10" i="1" a="1"/>
  <c r="C838" i="1" a="1"/>
  <c r="B405" i="1" a="1"/>
  <c r="B884" i="1" a="1"/>
  <c r="E938" i="1" a="1"/>
  <c r="E950" i="1" a="1"/>
  <c r="D62" i="1" a="1"/>
  <c r="C158" i="1" a="1"/>
  <c r="C349" i="1" a="1"/>
  <c r="C213" i="1" a="1"/>
  <c r="C525" i="1" a="1"/>
  <c r="C323" i="1" a="1"/>
  <c r="C975" i="1" a="1"/>
  <c r="C943" i="1" a="1"/>
  <c r="C842" i="1" a="1"/>
  <c r="C751" i="1" a="1"/>
  <c r="B75" i="1" a="1"/>
  <c r="B333" i="1" a="1"/>
  <c r="B733" i="1" a="1"/>
  <c r="B710" i="1" a="1"/>
  <c r="B967" i="1" a="1"/>
  <c r="B520" i="1" a="1"/>
  <c r="B151" i="1" a="1"/>
  <c r="B866" i="1" a="1"/>
  <c r="B501" i="1" a="1"/>
  <c r="B964" i="1" a="1"/>
  <c r="B608" i="1" a="1"/>
  <c r="E96" i="1" a="1"/>
  <c r="D92" i="1" a="1"/>
  <c r="D103" i="1" a="1"/>
  <c r="D820" i="1" a="1"/>
  <c r="E818" i="1" a="1"/>
  <c r="D829" i="1" a="1"/>
  <c r="D965" i="1" a="1"/>
  <c r="F867" i="1" a="1"/>
  <c r="F922" i="1" a="1"/>
  <c r="F842" i="1" a="1"/>
  <c r="E890" i="1" a="1"/>
  <c r="D953" i="1" a="1"/>
  <c r="E991" i="1" a="1"/>
  <c r="F1008" i="1" a="1"/>
  <c r="E1011" i="1" a="1"/>
  <c r="F1013" i="1" a="1"/>
  <c r="E867" i="1" a="1"/>
  <c r="E949" i="1" a="1"/>
  <c r="F21" i="1" a="1"/>
  <c r="C109" i="1" a="1"/>
  <c r="C716" i="1" a="1"/>
  <c r="B390" i="1" a="1"/>
  <c r="F990" i="1" a="1"/>
  <c r="C713" i="1" a="1"/>
  <c r="C166" i="1" a="1"/>
  <c r="C197" i="1" a="1"/>
  <c r="C318" i="1" a="1"/>
  <c r="C589" i="1" a="1"/>
  <c r="C346" i="1" a="1"/>
  <c r="C976" i="1" a="1"/>
  <c r="C517" i="1" a="1"/>
  <c r="C1016" i="1" a="1"/>
  <c r="C844" i="1" a="1"/>
  <c r="B91" i="1" a="1"/>
  <c r="B341" i="1" a="1"/>
  <c r="B741" i="1" a="1"/>
  <c r="B798" i="1" a="1"/>
  <c r="B1015" i="1" a="1"/>
  <c r="B590" i="1" a="1"/>
  <c r="B342" i="1" a="1"/>
  <c r="B423" i="1" a="1"/>
  <c r="B524" i="1" a="1"/>
  <c r="B1004" i="1" a="1"/>
  <c r="B941" i="1" a="1"/>
  <c r="F99" i="1" a="1"/>
  <c r="E95" i="1" a="1"/>
  <c r="E78" i="1" a="1"/>
  <c r="D822" i="1" a="1"/>
  <c r="D810" i="1" a="1"/>
  <c r="D837" i="1" a="1"/>
  <c r="D973" i="1" a="1"/>
  <c r="D924" i="1" a="1"/>
  <c r="D899" i="1" a="1"/>
  <c r="E903" i="1" a="1"/>
  <c r="E975" i="1" a="1"/>
  <c r="E993" i="1" a="1"/>
  <c r="F1022" i="1" a="1"/>
  <c r="E1013" i="1" a="1"/>
  <c r="E1021" i="1" a="1"/>
  <c r="D892" i="1" a="1"/>
  <c r="F969" i="1" a="1"/>
  <c r="D912" i="1" a="1"/>
  <c r="F952" i="1" a="1"/>
  <c r="F19" i="1" a="1"/>
  <c r="E13" i="1" a="1"/>
  <c r="D23" i="1" a="1"/>
  <c r="E39" i="1" a="1"/>
  <c r="D38" i="1" a="1"/>
  <c r="F920" i="1" a="1"/>
  <c r="F24" i="1" a="1"/>
  <c r="E57" i="1" a="1"/>
  <c r="C90" i="1" a="1"/>
  <c r="C592" i="1" a="1"/>
  <c r="C1012" i="1" a="1"/>
  <c r="B12" i="1" a="1"/>
  <c r="B311" i="1" a="1"/>
  <c r="B247" i="1" a="1"/>
  <c r="B558" i="1" a="1"/>
  <c r="B584" i="1" a="1"/>
  <c r="F107" i="1" a="1"/>
  <c r="F988" i="1" a="1"/>
  <c r="F976" i="1" a="1"/>
  <c r="F47" i="1" a="1"/>
  <c r="C385" i="1" a="1"/>
  <c r="B375" i="1" a="1"/>
  <c r="B820" i="1" a="1"/>
  <c r="E944" i="1" a="1"/>
  <c r="D836" i="1" a="1"/>
  <c r="F913" i="1" a="1"/>
  <c r="D990" i="1" a="1"/>
  <c r="F38" i="1" a="1"/>
  <c r="D9" i="1" a="1"/>
  <c r="C686" i="1" a="1"/>
  <c r="C796" i="1" a="1"/>
  <c r="B380" i="1" a="1"/>
  <c r="B279" i="1" a="1"/>
  <c r="D95" i="1" a="1"/>
  <c r="F903" i="1" a="1"/>
  <c r="D995" i="1" a="1"/>
  <c r="E910" i="1" a="1"/>
  <c r="F34" i="1" a="1"/>
  <c r="C210" i="1" a="1"/>
  <c r="B563" i="1" a="1"/>
  <c r="B298" i="1" a="1"/>
  <c r="F82" i="1" a="1"/>
  <c r="E808" i="1" a="1"/>
  <c r="F925" i="1" a="1"/>
  <c r="E940" i="1" a="1"/>
  <c r="F932" i="1" a="1"/>
  <c r="E45" i="1" a="1"/>
  <c r="C221" i="1" a="1"/>
  <c r="B29" i="1" a="1"/>
  <c r="B645" i="1" a="1"/>
  <c r="B136" i="1" a="1"/>
  <c r="E98" i="1" a="1"/>
  <c r="E952" i="1" a="1"/>
  <c r="D966" i="1" a="1"/>
  <c r="F1010" i="1" a="1"/>
  <c r="F33" i="1" a="1"/>
  <c r="C162" i="1" a="1"/>
  <c r="B664" i="1" a="1"/>
  <c r="F96" i="1" a="1"/>
  <c r="E909" i="1" a="1"/>
  <c r="E929" i="1" a="1"/>
  <c r="F52" i="1" a="1"/>
  <c r="C15" i="1" a="1"/>
  <c r="C436" i="1" a="1"/>
  <c r="C330" i="1" a="1"/>
  <c r="C21" i="1" a="1"/>
  <c r="C357" i="1" a="1"/>
  <c r="C978" i="1" a="1"/>
  <c r="C827" i="1" a="1"/>
  <c r="C1022" i="1" a="1"/>
  <c r="C903" i="1" a="1"/>
  <c r="B107" i="1" a="1"/>
  <c r="B22" i="1" a="1"/>
  <c r="B789" i="1" a="1"/>
  <c r="B934" i="1" a="1"/>
  <c r="B930" i="1" a="1"/>
  <c r="B613" i="1" a="1"/>
  <c r="B533" i="1" a="1"/>
  <c r="B488" i="1" a="1"/>
  <c r="B617" i="1" a="1"/>
  <c r="B161" i="1" a="1"/>
  <c r="B683" i="1" a="1"/>
  <c r="D101" i="1" a="1"/>
  <c r="F106" i="1" a="1"/>
  <c r="F845" i="1" a="1"/>
  <c r="F820" i="1" a="1"/>
  <c r="D827" i="1" a="1"/>
  <c r="D898" i="1" a="1"/>
  <c r="D932" i="1" a="1"/>
  <c r="D853" i="1" a="1"/>
  <c r="F904" i="1" a="1"/>
  <c r="D905" i="1" a="1"/>
  <c r="F985" i="1" a="1"/>
  <c r="D1003" i="1" a="1"/>
  <c r="D841" i="1" a="1"/>
  <c r="E1015" i="1" a="1"/>
  <c r="D928" i="1" a="1"/>
  <c r="F978" i="1" a="1"/>
  <c r="F916" i="1" a="1"/>
  <c r="D955" i="1" a="1"/>
  <c r="D21" i="1" a="1"/>
  <c r="F16" i="1" a="1"/>
  <c r="E26" i="1" a="1"/>
  <c r="F42" i="1" a="1"/>
  <c r="E41" i="1" a="1"/>
  <c r="D960" i="1" a="1"/>
  <c r="D29" i="1" a="1"/>
  <c r="F60" i="1" a="1"/>
  <c r="C55" i="1" a="1"/>
  <c r="C816" i="1" a="1"/>
  <c r="C571" i="1" a="1"/>
  <c r="B54" i="1" a="1"/>
  <c r="B982" i="1" a="1"/>
  <c r="B744" i="1" a="1"/>
  <c r="B777" i="1" a="1"/>
  <c r="B671" i="1" a="1"/>
  <c r="F70" i="1" a="1"/>
  <c r="D81" i="1" a="1"/>
  <c r="F954" i="1" a="1"/>
  <c r="D895" i="1" a="1"/>
  <c r="D969" i="1" a="1"/>
  <c r="E948" i="1" a="1"/>
  <c r="E965" i="1" a="1"/>
  <c r="D26" i="1" a="1"/>
  <c r="D51" i="1" a="1"/>
  <c r="E997" i="1" a="1"/>
  <c r="E15" i="1" a="1"/>
  <c r="C354" i="1" a="1"/>
  <c r="B518" i="1" a="1"/>
  <c r="E106" i="1" a="1"/>
  <c r="E832" i="1" a="1"/>
  <c r="E862" i="1" a="1"/>
  <c r="E999" i="1" a="1"/>
  <c r="D974" i="1" a="1"/>
  <c r="E64" i="1" a="1"/>
  <c r="C472" i="1" a="1"/>
  <c r="C651" i="1" a="1"/>
  <c r="B74" i="1" a="1"/>
  <c r="B319" i="1" a="1"/>
  <c r="B329" i="1" a="1"/>
  <c r="F947" i="1" a="1"/>
  <c r="E922" i="1" a="1"/>
  <c r="E926" i="1" a="1"/>
  <c r="F927" i="1" a="1"/>
  <c r="F46" i="1" a="1"/>
  <c r="E17" i="1" a="1"/>
  <c r="C45" i="1" a="1"/>
  <c r="B587" i="1" a="1"/>
  <c r="B424" i="1" a="1"/>
  <c r="D90" i="1" a="1"/>
  <c r="D949" i="1" a="1"/>
  <c r="F827" i="1" a="1"/>
  <c r="D982" i="1" a="1"/>
  <c r="D48" i="1" a="1"/>
  <c r="F20" i="1" a="1"/>
  <c r="C437" i="1" a="1"/>
  <c r="C825" i="1" a="1"/>
  <c r="B986" i="1" a="1"/>
  <c r="D84" i="1" a="1"/>
  <c r="F850" i="1" a="1"/>
  <c r="E830" i="1" a="1"/>
  <c r="D944" i="1" a="1"/>
  <c r="E1008" i="1" a="1"/>
  <c r="E55" i="1" a="1"/>
  <c r="C303" i="1" a="1"/>
  <c r="B701" i="1" a="1"/>
  <c r="B1021" i="1" a="1"/>
  <c r="D814" i="1" a="1"/>
  <c r="E987" i="1" a="1"/>
  <c r="D920" i="1" a="1"/>
  <c r="F13" i="1" a="1"/>
  <c r="C23" i="1" a="1"/>
  <c r="C75" i="1" a="1"/>
  <c r="C386" i="1" a="1"/>
  <c r="C97" i="1" a="1"/>
  <c r="C421" i="1" a="1"/>
  <c r="C479" i="1" a="1"/>
  <c r="C793" i="1" a="1"/>
  <c r="C737" i="1" a="1"/>
  <c r="C468" i="1" a="1"/>
  <c r="B203" i="1" a="1"/>
  <c r="B38" i="1" a="1"/>
  <c r="B861" i="1" a="1"/>
  <c r="B966" i="1" a="1"/>
  <c r="B169" i="1" a="1"/>
  <c r="B634" i="1" a="1"/>
  <c r="B729" i="1" a="1"/>
  <c r="B511" i="1" a="1"/>
  <c r="B628" i="1" a="1"/>
  <c r="B263" i="1" a="1"/>
  <c r="E67" i="1" a="1"/>
  <c r="E104" i="1" a="1"/>
  <c r="F105" i="1" a="1"/>
  <c r="D847" i="1" a="1"/>
  <c r="F822" i="1" a="1"/>
  <c r="F905" i="1" a="1"/>
  <c r="E935" i="1" a="1"/>
  <c r="E855" i="1" a="1"/>
  <c r="D929" i="1" a="1"/>
  <c r="F895" i="1" a="1"/>
  <c r="F989" i="1" a="1"/>
  <c r="D1005" i="1" a="1"/>
  <c r="D890" i="1" a="1"/>
  <c r="E1017" i="1" a="1"/>
  <c r="E923" i="1" a="1"/>
  <c r="F956" i="1" a="1"/>
  <c r="F896" i="1" a="1"/>
  <c r="D945" i="1" a="1"/>
  <c r="F982" i="1" a="1"/>
  <c r="D979" i="1" a="1"/>
  <c r="E34" i="1" a="1"/>
  <c r="C407" i="1" a="1"/>
  <c r="F826" i="1" a="1"/>
  <c r="E907" i="1" a="1"/>
  <c r="D1013" i="1" a="1"/>
  <c r="F1009" i="1" a="1"/>
  <c r="D959" i="1" a="1"/>
  <c r="D939" i="1" a="1"/>
  <c r="E32" i="1" a="1"/>
  <c r="E12" i="1" a="1"/>
  <c r="D910" i="1" a="1"/>
  <c r="E35" i="1" a="1"/>
  <c r="C623" i="1" a="1"/>
  <c r="D1016" i="1" a="1"/>
  <c r="C255" i="1" a="1"/>
  <c r="C849" i="1" a="1"/>
  <c r="C815" i="1" a="1"/>
  <c r="E933" i="1" a="1"/>
  <c r="C913" i="1" a="1"/>
  <c r="C88" i="1" a="1"/>
  <c r="C186" i="1" a="1"/>
  <c r="C428" i="1" a="1"/>
  <c r="C179" i="1" a="1"/>
  <c r="C208" i="1" a="1"/>
  <c r="C812" i="1" a="1"/>
  <c r="C863" i="1" a="1"/>
  <c r="C854" i="1" a="1"/>
  <c r="C681" i="1" a="1"/>
  <c r="B20" i="1" a="1"/>
  <c r="B150" i="1" a="1"/>
  <c r="B415" i="1" a="1"/>
  <c r="B998" i="1" a="1"/>
  <c r="B403" i="1" a="1"/>
  <c r="B888" i="1" a="1"/>
  <c r="B785" i="1" a="1"/>
  <c r="B569" i="1" a="1"/>
  <c r="B763" i="1" a="1"/>
  <c r="B607" i="1" a="1"/>
  <c r="D72" i="1" a="1"/>
  <c r="D71" i="1" a="1"/>
  <c r="E84" i="1" a="1"/>
  <c r="F832" i="1" a="1"/>
  <c r="F814" i="1" a="1"/>
  <c r="D909" i="1" a="1"/>
  <c r="D889" i="1" a="1"/>
  <c r="D956" i="1" a="1"/>
  <c r="F893" i="1" a="1"/>
  <c r="D845" i="1" a="1"/>
  <c r="D818" i="1" a="1"/>
  <c r="E955" i="1" a="1"/>
  <c r="D934" i="1" a="1"/>
  <c r="F848" i="1" a="1"/>
  <c r="F940" i="1" a="1"/>
  <c r="E1023" i="1" a="1"/>
  <c r="F1023" i="1" a="1"/>
  <c r="F961" i="1" a="1"/>
  <c r="E988" i="1" a="1"/>
  <c r="E990" i="1" a="1"/>
  <c r="E998" i="1" a="1"/>
  <c r="E942" i="1" a="1"/>
  <c r="E970" i="1" a="1"/>
  <c r="D24" i="1" a="1"/>
  <c r="F51" i="1" a="1"/>
  <c r="E53" i="1" a="1"/>
  <c r="E65" i="1" a="1"/>
  <c r="F31" i="1" a="1"/>
  <c r="F25" i="1" a="1"/>
  <c r="E980" i="1" a="1"/>
  <c r="F1000" i="1" a="1"/>
  <c r="F59" i="1" a="1"/>
  <c r="F39" i="1" a="1"/>
  <c r="C325" i="1" a="1"/>
  <c r="C973" i="1" a="1"/>
  <c r="B417" i="1" a="1"/>
  <c r="B945" i="1" a="1"/>
  <c r="B724" i="1" a="1"/>
  <c r="D70" i="1" a="1"/>
  <c r="F95" i="1" a="1"/>
  <c r="D925" i="1" a="1"/>
  <c r="F829" i="1" a="1"/>
  <c r="E836" i="1" a="1"/>
  <c r="D975" i="1" a="1"/>
  <c r="D988" i="1" a="1"/>
  <c r="D63" i="1" a="1"/>
  <c r="C640" i="1" a="1"/>
  <c r="B1000" i="1" a="1"/>
  <c r="F81" i="1" a="1"/>
  <c r="F890" i="1" a="1"/>
  <c r="E866" i="1" a="1"/>
  <c r="F866" i="1" a="1"/>
  <c r="F1018" i="1" a="1"/>
  <c r="E60" i="1" a="1"/>
  <c r="C509" i="1" a="1"/>
  <c r="C671" i="1" a="1"/>
  <c r="B540" i="1" a="1"/>
  <c r="B381" i="1" a="1"/>
  <c r="F100" i="1" a="1"/>
  <c r="F812" i="1" a="1"/>
  <c r="D1011" i="1" a="1"/>
  <c r="E1004" i="1" a="1"/>
  <c r="F57" i="1" a="1"/>
  <c r="C203" i="1" a="1"/>
  <c r="B21" i="1" a="1"/>
  <c r="B614" i="1" a="1"/>
  <c r="B573" i="1" a="1"/>
  <c r="E968" i="1" a="1"/>
  <c r="D923" i="1" a="1"/>
  <c r="E945" i="1" a="1"/>
  <c r="D44" i="1" a="1"/>
  <c r="C154" i="1" a="1"/>
  <c r="B663" i="1" a="1"/>
  <c r="B422" i="1" a="1"/>
  <c r="E105" i="1" a="1"/>
  <c r="F971" i="1" a="1"/>
  <c r="D927" i="1" a="1"/>
  <c r="D947" i="1" a="1"/>
  <c r="F835" i="1" a="1"/>
  <c r="E23" i="1" a="1"/>
  <c r="C368" i="1" a="1"/>
  <c r="B35" i="1" a="1"/>
  <c r="B58" i="1" a="1"/>
  <c r="F808" i="1" a="1"/>
  <c r="D859" i="1" a="1"/>
  <c r="E947" i="1" a="1"/>
  <c r="F936" i="1" a="1"/>
  <c r="C256" i="1" a="1"/>
  <c r="C199" i="1" a="1"/>
  <c r="C556" i="1" a="1"/>
  <c r="C204" i="1" a="1"/>
  <c r="C231" i="1" a="1"/>
  <c r="C481" i="1" a="1"/>
  <c r="C886" i="1" a="1"/>
  <c r="C877" i="1" a="1"/>
  <c r="C392" i="1" a="1"/>
  <c r="B68" i="1" a="1"/>
  <c r="B32" i="1" a="1"/>
  <c r="B429" i="1" a="1"/>
  <c r="B1006" i="1" a="1"/>
  <c r="B775" i="1" a="1"/>
  <c r="B904" i="1" a="1"/>
  <c r="B817" i="1" a="1"/>
  <c r="B648" i="1" a="1"/>
  <c r="B899" i="1" a="1"/>
  <c r="B618" i="1" a="1"/>
  <c r="E75" i="1" a="1"/>
  <c r="E74" i="1" a="1"/>
  <c r="F87" i="1" a="1"/>
  <c r="D855" i="1" a="1"/>
  <c r="F834" i="1" a="1"/>
  <c r="E912" i="1" a="1"/>
  <c r="F810" i="1" a="1"/>
  <c r="D891" i="1" a="1"/>
  <c r="E959" i="1" a="1"/>
  <c r="E895" i="1" a="1"/>
  <c r="E847" i="1" a="1"/>
  <c r="E825" i="1" a="1"/>
  <c r="F960" i="1" a="1"/>
  <c r="F815" i="1" a="1"/>
  <c r="D950" i="1" a="1"/>
  <c r="D896" i="1" a="1"/>
  <c r="D1018" i="1" a="1"/>
  <c r="E964" i="1" a="1"/>
  <c r="D992" i="1" a="1"/>
  <c r="E994" i="1" a="1"/>
  <c r="F945" i="1" a="1"/>
  <c r="F972" i="1" a="1"/>
  <c r="E27" i="1" a="1"/>
  <c r="D53" i="1" a="1"/>
  <c r="F56" i="1" a="1"/>
  <c r="F49" i="1" a="1"/>
  <c r="D33" i="1" a="1"/>
  <c r="D27" i="1" a="1"/>
  <c r="E905" i="1" a="1"/>
  <c r="D1008" i="1" a="1"/>
  <c r="D32" i="1" a="1"/>
  <c r="F9" i="1" a="1"/>
  <c r="C340" i="1" a="1"/>
  <c r="B196" i="1" a="1"/>
  <c r="B337" i="1" a="1"/>
  <c r="B281" i="1" a="1"/>
  <c r="E107" i="1" a="1"/>
  <c r="E82" i="1" a="1"/>
  <c r="D75" i="1" a="1"/>
  <c r="D846" i="1" a="1"/>
  <c r="E833" i="1" a="1"/>
  <c r="E845" i="1" a="1"/>
  <c r="D832" i="1" a="1"/>
  <c r="E826" i="1" a="1"/>
  <c r="C487" i="1" a="1"/>
  <c r="B226" i="1" a="1"/>
  <c r="E85" i="1" a="1"/>
  <c r="D919" i="1" a="1"/>
  <c r="E985" i="1" a="1"/>
  <c r="F910" i="1" a="1"/>
  <c r="E837" i="1" a="1"/>
  <c r="F18" i="1" a="1"/>
  <c r="C405" i="1" a="1"/>
  <c r="C613" i="1" a="1"/>
  <c r="B529" i="1" a="1"/>
  <c r="B39" i="1" a="1"/>
  <c r="F88" i="1" a="1"/>
  <c r="D844" i="1" a="1"/>
  <c r="F918" i="1" a="1"/>
  <c r="D42" i="1" a="1"/>
  <c r="C427" i="1" a="1"/>
  <c r="B414" i="1" a="1"/>
  <c r="B484" i="1" a="1"/>
  <c r="B305" i="1" a="1"/>
  <c r="D102" i="1" a="1"/>
  <c r="E911" i="1" a="1"/>
  <c r="D1015" i="1" a="1"/>
  <c r="F823" i="1" a="1"/>
  <c r="D15" i="1" a="1"/>
  <c r="C473" i="1" a="1"/>
  <c r="B610" i="1" a="1"/>
  <c r="B452" i="1" a="1"/>
  <c r="E93" i="1" a="1"/>
  <c r="E810" i="1" a="1"/>
  <c r="F914" i="1" a="1"/>
  <c r="F1017" i="1" a="1"/>
  <c r="E898" i="1" a="1"/>
  <c r="E49" i="1" a="1"/>
  <c r="C742" i="1" a="1"/>
  <c r="B77" i="1" a="1"/>
  <c r="B436" i="1" a="1"/>
  <c r="F67" i="1" a="1"/>
  <c r="F955" i="1" a="1"/>
  <c r="D864" i="1" a="1"/>
  <c r="D1022" i="1" a="1"/>
  <c r="D28" i="1" a="1"/>
  <c r="C291" i="1" a="1"/>
  <c r="C258" i="1" a="1"/>
  <c r="C226" i="1" a="1"/>
  <c r="C228" i="1" a="1"/>
  <c r="C277" i="1" a="1"/>
  <c r="C290" i="1" a="1"/>
  <c r="C979" i="1" a="1"/>
  <c r="C900" i="1" a="1"/>
  <c r="C915" i="1" a="1"/>
  <c r="B76" i="1" a="1"/>
  <c r="B48" i="1" a="1"/>
  <c r="B493" i="1" a="1"/>
  <c r="B759" i="1" a="1"/>
  <c r="B194" i="1" a="1"/>
  <c r="B912" i="1" a="1"/>
  <c r="B833" i="1" a="1"/>
  <c r="B730" i="1" a="1"/>
  <c r="B931" i="1" a="1"/>
  <c r="B682" i="1" a="1"/>
  <c r="F78" i="1" a="1"/>
  <c r="F77" i="1" a="1"/>
  <c r="D89" i="1" a="1"/>
  <c r="E858" i="1" a="1"/>
  <c r="D811" i="1" a="1"/>
  <c r="E839" i="1" a="1"/>
  <c r="F915" i="1" a="1"/>
  <c r="E819" i="1" a="1"/>
  <c r="F898" i="1" a="1"/>
  <c r="E889" i="1" a="1"/>
  <c r="F962" i="1" a="1"/>
  <c r="F849" i="1" a="1"/>
  <c r="E828" i="1" a="1"/>
  <c r="D968" i="1" a="1"/>
  <c r="F987" i="1" a="1"/>
  <c r="D978" i="1" a="1"/>
  <c r="D994" i="1" a="1"/>
  <c r="D1002" i="1" a="1"/>
  <c r="D1020" i="1" a="1"/>
  <c r="F998" i="1" a="1"/>
  <c r="D981" i="1" a="1"/>
  <c r="F30" i="1" a="1"/>
  <c r="E56" i="1" a="1"/>
  <c r="D47" i="1" a="1"/>
  <c r="D59" i="1" a="1"/>
  <c r="E36" i="1" a="1"/>
  <c r="E30" i="1" a="1"/>
  <c r="E823" i="1" a="1"/>
  <c r="E914" i="1" a="1"/>
  <c r="D964" i="1" a="1"/>
  <c r="F833" i="1" a="1"/>
  <c r="F851" i="1" a="1"/>
  <c r="F970" i="1" a="1"/>
  <c r="F819" i="1" a="1"/>
  <c r="D996" i="1" a="1"/>
  <c r="D983" i="1" a="1"/>
  <c r="F10" i="1" a="1"/>
  <c r="C342" i="1" a="1"/>
  <c r="C359" i="1" a="1"/>
  <c r="C609" i="1" a="1"/>
  <c r="C497" i="1" a="1"/>
  <c r="C1017" i="1" a="1"/>
  <c r="B104" i="1" a="1"/>
  <c r="B551" i="1" a="1"/>
  <c r="B968" i="1" a="1"/>
  <c r="B963" i="1" a="1"/>
  <c r="D66" i="1" a="1"/>
  <c r="F97" i="1" a="1"/>
  <c r="F888" i="1" a="1"/>
  <c r="E967" i="1" a="1"/>
  <c r="D860" i="1" a="1"/>
  <c r="D998" i="1" a="1"/>
  <c r="D61" i="1" a="1"/>
  <c r="E9" i="1" a="1"/>
  <c r="C522" i="1" a="1"/>
  <c r="B364" i="1" a="1"/>
  <c r="B81" i="1" a="1"/>
  <c r="B303" i="1" a="1"/>
  <c r="F85" i="1" a="1"/>
  <c r="D914" i="1" a="1"/>
  <c r="C776" i="1" a="1"/>
  <c r="C890" i="1" a="1"/>
  <c r="F943" i="1" a="1"/>
  <c r="C911" i="1" a="1"/>
  <c r="B675" i="1" a="1"/>
  <c r="B659" i="1" a="1"/>
  <c r="E87" i="1" a="1"/>
  <c r="D916" i="1" a="1"/>
  <c r="F977" i="1" a="1"/>
  <c r="F11" i="1" a="1"/>
  <c r="C314" i="1" a="1"/>
  <c r="C544" i="1" a="1"/>
  <c r="C237" i="1" a="1"/>
  <c r="C399" i="1" a="1"/>
  <c r="C324" i="1" a="1"/>
  <c r="C443" i="1" a="1"/>
  <c r="C628" i="1" a="1"/>
  <c r="C912" i="1" a="1"/>
  <c r="C950" i="1" a="1"/>
  <c r="B108" i="1" a="1"/>
  <c r="B56" i="1" a="1"/>
  <c r="B528" i="1" a="1"/>
  <c r="B975" i="1" a="1"/>
  <c r="B295" i="1" a="1"/>
  <c r="B960" i="1" a="1"/>
  <c r="B849" i="1" a="1"/>
  <c r="B994" i="1" a="1"/>
  <c r="B947" i="1" a="1"/>
  <c r="B692" i="1" a="1"/>
  <c r="D88" i="1" a="1"/>
  <c r="D79" i="1" a="1"/>
  <c r="F68" i="1" a="1"/>
  <c r="E86" i="1" a="1"/>
  <c r="D813" i="1" a="1"/>
  <c r="F923" i="1" a="1"/>
  <c r="E829" i="1" a="1"/>
  <c r="D951" i="1" a="1"/>
  <c r="E817" i="1" a="1"/>
  <c r="E843" i="1" a="1"/>
  <c r="F991" i="1" a="1"/>
  <c r="D55" i="1" a="1"/>
  <c r="C612" i="1" a="1"/>
  <c r="F917" i="1" a="1"/>
  <c r="C985" i="1" a="1"/>
  <c r="F58" i="1" a="1"/>
  <c r="D972" i="1" a="1"/>
  <c r="C690" i="1" a="1"/>
  <c r="B575" i="1" a="1"/>
  <c r="D970" i="1" a="1"/>
  <c r="C808" i="1" a="1"/>
  <c r="C493" i="1" a="1"/>
  <c r="C9" i="1" l="1"/>
  <c r="C990" i="1"/>
  <c r="C1023" i="1"/>
  <c r="C825" i="1"/>
  <c r="C952" i="1"/>
  <c r="C1020" i="1"/>
  <c r="C1009" i="1"/>
  <c r="C997" i="1"/>
  <c r="C986" i="1"/>
  <c r="C974" i="1"/>
  <c r="C951" i="1"/>
  <c r="C939" i="1"/>
  <c r="C904" i="1"/>
  <c r="C892" i="1"/>
  <c r="C881" i="1"/>
  <c r="C869" i="1"/>
  <c r="C858" i="1"/>
  <c r="C846" i="1"/>
  <c r="C823" i="1"/>
  <c r="C811" i="1"/>
  <c r="C776" i="1"/>
  <c r="C764" i="1"/>
  <c r="C753" i="1"/>
  <c r="C741" i="1"/>
  <c r="C730" i="1"/>
  <c r="C718" i="1"/>
  <c r="C695" i="1"/>
  <c r="C682" i="1"/>
  <c r="C667" i="1"/>
  <c r="C651" i="1"/>
  <c r="C555" i="1"/>
  <c r="C533" i="1"/>
  <c r="C475" i="1"/>
  <c r="C1008" i="1"/>
  <c r="C996" i="1"/>
  <c r="C985" i="1"/>
  <c r="C973" i="1"/>
  <c r="C962" i="1"/>
  <c r="C950" i="1"/>
  <c r="C927" i="1"/>
  <c r="C915" i="1"/>
  <c r="C880" i="1"/>
  <c r="C868" i="1"/>
  <c r="C857" i="1"/>
  <c r="C845" i="1"/>
  <c r="C834" i="1"/>
  <c r="C822" i="1"/>
  <c r="C799" i="1"/>
  <c r="C787" i="1"/>
  <c r="C752" i="1"/>
  <c r="C740" i="1"/>
  <c r="C729" i="1"/>
  <c r="C717" i="1"/>
  <c r="C706" i="1"/>
  <c r="C694" i="1"/>
  <c r="C635" i="1"/>
  <c r="C619" i="1"/>
  <c r="C554" i="1"/>
  <c r="C532" i="1"/>
  <c r="C507" i="1"/>
  <c r="C469" i="1"/>
  <c r="C392" i="1"/>
  <c r="C232" i="1"/>
  <c r="C919" i="1"/>
  <c r="C941" i="1"/>
  <c r="C926" i="1"/>
  <c r="C856" i="1"/>
  <c r="C810" i="1"/>
  <c r="C775" i="1"/>
  <c r="C763" i="1"/>
  <c r="C705" i="1"/>
  <c r="C693" i="1"/>
  <c r="C681" i="1"/>
  <c r="C650" i="1"/>
  <c r="C603" i="1"/>
  <c r="C587" i="1"/>
  <c r="C571" i="1"/>
  <c r="C468" i="1"/>
  <c r="C220" i="1"/>
  <c r="C1013" i="1"/>
  <c r="C977" i="1"/>
  <c r="C918" i="1"/>
  <c r="C961" i="1"/>
  <c r="C903" i="1"/>
  <c r="C844" i="1"/>
  <c r="C728" i="1"/>
  <c r="C902" i="1"/>
  <c r="C797" i="1"/>
  <c r="C692" i="1"/>
  <c r="C1015" i="1"/>
  <c r="C954" i="1"/>
  <c r="C964" i="1"/>
  <c r="C984" i="1"/>
  <c r="C938" i="1"/>
  <c r="C891" i="1"/>
  <c r="C833" i="1"/>
  <c r="C798" i="1"/>
  <c r="C1007" i="1"/>
  <c r="C960" i="1"/>
  <c r="C925" i="1"/>
  <c r="C867" i="1"/>
  <c r="C832" i="1"/>
  <c r="C809" i="1"/>
  <c r="C786" i="1"/>
  <c r="C751" i="1"/>
  <c r="C704" i="1"/>
  <c r="C680" i="1"/>
  <c r="C664" i="1"/>
  <c r="C618" i="1"/>
  <c r="C552" i="1"/>
  <c r="C501" i="1"/>
  <c r="C209" i="1"/>
  <c r="C1018" i="1"/>
  <c r="C1006" i="1"/>
  <c r="C983" i="1"/>
  <c r="C971" i="1"/>
  <c r="C936" i="1"/>
  <c r="C924" i="1"/>
  <c r="C913" i="1"/>
  <c r="C901" i="1"/>
  <c r="C890" i="1"/>
  <c r="C878" i="1"/>
  <c r="C855" i="1"/>
  <c r="C843" i="1"/>
  <c r="C808" i="1"/>
  <c r="C796" i="1"/>
  <c r="C785" i="1"/>
  <c r="C773" i="1"/>
  <c r="C762" i="1"/>
  <c r="C750" i="1"/>
  <c r="C727" i="1"/>
  <c r="C715" i="1"/>
  <c r="C678" i="1"/>
  <c r="C662" i="1"/>
  <c r="C648" i="1"/>
  <c r="C632" i="1"/>
  <c r="C586" i="1"/>
  <c r="C549" i="1"/>
  <c r="C529" i="1"/>
  <c r="C500" i="1"/>
  <c r="C465" i="1"/>
  <c r="C1002" i="1"/>
  <c r="C965" i="1"/>
  <c r="C1011" i="1"/>
  <c r="C953" i="1"/>
  <c r="C972" i="1"/>
  <c r="C949" i="1"/>
  <c r="C821" i="1"/>
  <c r="C716" i="1"/>
  <c r="C995" i="1"/>
  <c r="C948" i="1"/>
  <c r="C937" i="1"/>
  <c r="C914" i="1"/>
  <c r="C879" i="1"/>
  <c r="C820" i="1"/>
  <c r="C774" i="1"/>
  <c r="C739" i="1"/>
  <c r="C1017" i="1"/>
  <c r="C1005" i="1"/>
  <c r="C994" i="1"/>
  <c r="C982" i="1"/>
  <c r="C959" i="1"/>
  <c r="C947" i="1"/>
  <c r="C912" i="1"/>
  <c r="C900" i="1"/>
  <c r="C889" i="1"/>
  <c r="C877" i="1"/>
  <c r="C866" i="1"/>
  <c r="C854" i="1"/>
  <c r="C831" i="1"/>
  <c r="C819" i="1"/>
  <c r="C784" i="1"/>
  <c r="C772" i="1"/>
  <c r="C761" i="1"/>
  <c r="C749" i="1"/>
  <c r="C738" i="1"/>
  <c r="C726" i="1"/>
  <c r="C703" i="1"/>
  <c r="C691" i="1"/>
  <c r="C677" i="1"/>
  <c r="C661" i="1"/>
  <c r="C646" i="1"/>
  <c r="C630" i="1"/>
  <c r="C616" i="1"/>
  <c r="C600" i="1"/>
  <c r="C568" i="1"/>
  <c r="C526" i="1"/>
  <c r="C459" i="1"/>
  <c r="C183" i="1"/>
  <c r="C1012" i="1"/>
  <c r="C848" i="1"/>
  <c r="C1019" i="1"/>
  <c r="C1004" i="1"/>
  <c r="C981" i="1"/>
  <c r="C958" i="1"/>
  <c r="C923" i="1"/>
  <c r="C876" i="1"/>
  <c r="C853" i="1"/>
  <c r="C807" i="1"/>
  <c r="C760" i="1"/>
  <c r="C737" i="1"/>
  <c r="C714" i="1"/>
  <c r="C598" i="1"/>
  <c r="C883" i="1"/>
  <c r="C1022" i="1"/>
  <c r="C1016" i="1"/>
  <c r="C993" i="1"/>
  <c r="C970" i="1"/>
  <c r="C935" i="1"/>
  <c r="C888" i="1"/>
  <c r="C865" i="1"/>
  <c r="C842" i="1"/>
  <c r="C830" i="1"/>
  <c r="C795" i="1"/>
  <c r="C748" i="1"/>
  <c r="C725" i="1"/>
  <c r="C702" i="1"/>
  <c r="C645" i="1"/>
  <c r="C629" i="1"/>
  <c r="C614" i="1"/>
  <c r="C584" i="1"/>
  <c r="C566" i="1"/>
  <c r="C523" i="1"/>
  <c r="C458" i="1"/>
  <c r="C360" i="1"/>
  <c r="C170" i="1"/>
  <c r="C992" i="1"/>
  <c r="C980" i="1"/>
  <c r="C969" i="1"/>
  <c r="C957" i="1"/>
  <c r="C946" i="1"/>
  <c r="C934" i="1"/>
  <c r="C911" i="1"/>
  <c r="C899" i="1"/>
  <c r="C864" i="1"/>
  <c r="C852" i="1"/>
  <c r="C841" i="1"/>
  <c r="C829" i="1"/>
  <c r="C818" i="1"/>
  <c r="C806" i="1"/>
  <c r="C783" i="1"/>
  <c r="C771" i="1"/>
  <c r="C736" i="1"/>
  <c r="C724" i="1"/>
  <c r="C713" i="1"/>
  <c r="C701" i="1"/>
  <c r="C690" i="1"/>
  <c r="C660" i="1"/>
  <c r="C613" i="1"/>
  <c r="C597" i="1"/>
  <c r="C582" i="1"/>
  <c r="C565" i="1"/>
  <c r="C522" i="1"/>
  <c r="C497" i="1"/>
  <c r="C456" i="1"/>
  <c r="C348" i="1"/>
  <c r="C1003" i="1"/>
  <c r="C968" i="1"/>
  <c r="C956" i="1"/>
  <c r="C945" i="1"/>
  <c r="C933" i="1"/>
  <c r="C922" i="1"/>
  <c r="C910" i="1"/>
  <c r="C887" i="1"/>
  <c r="C875" i="1"/>
  <c r="C840" i="1"/>
  <c r="C828" i="1"/>
  <c r="C817" i="1"/>
  <c r="C805" i="1"/>
  <c r="C794" i="1"/>
  <c r="C782" i="1"/>
  <c r="C759" i="1"/>
  <c r="C747" i="1"/>
  <c r="C712" i="1"/>
  <c r="C700" i="1"/>
  <c r="C689" i="1"/>
  <c r="C628" i="1"/>
  <c r="C581" i="1"/>
  <c r="C564" i="1"/>
  <c r="C545" i="1"/>
  <c r="C491" i="1"/>
  <c r="C453" i="1"/>
  <c r="C337" i="1"/>
  <c r="C143" i="1"/>
  <c r="C991" i="1"/>
  <c r="C979" i="1"/>
  <c r="C944" i="1"/>
  <c r="C932" i="1"/>
  <c r="C921" i="1"/>
  <c r="C909" i="1"/>
  <c r="C898" i="1"/>
  <c r="C886" i="1"/>
  <c r="C863" i="1"/>
  <c r="C851" i="1"/>
  <c r="C816" i="1"/>
  <c r="C804" i="1"/>
  <c r="C793" i="1"/>
  <c r="C781" i="1"/>
  <c r="C770" i="1"/>
  <c r="C758" i="1"/>
  <c r="C735" i="1"/>
  <c r="C723" i="1"/>
  <c r="C688" i="1"/>
  <c r="C596" i="1"/>
  <c r="C543" i="1"/>
  <c r="C520" i="1"/>
  <c r="C490" i="1"/>
  <c r="C449" i="1"/>
  <c r="C967" i="1"/>
  <c r="C955" i="1"/>
  <c r="C920" i="1"/>
  <c r="C908" i="1"/>
  <c r="C897" i="1"/>
  <c r="C885" i="1"/>
  <c r="C874" i="1"/>
  <c r="C862" i="1"/>
  <c r="C839" i="1"/>
  <c r="C827" i="1"/>
  <c r="C792" i="1"/>
  <c r="C780" i="1"/>
  <c r="C769" i="1"/>
  <c r="C757" i="1"/>
  <c r="C746" i="1"/>
  <c r="C734" i="1"/>
  <c r="C711" i="1"/>
  <c r="C699" i="1"/>
  <c r="C673" i="1"/>
  <c r="C542" i="1"/>
  <c r="C517" i="1"/>
  <c r="C447" i="1"/>
  <c r="C115" i="1"/>
  <c r="C966" i="1"/>
  <c r="C943" i="1"/>
  <c r="C931" i="1"/>
  <c r="C896" i="1"/>
  <c r="C884" i="1"/>
  <c r="C873" i="1"/>
  <c r="C861" i="1"/>
  <c r="C850" i="1"/>
  <c r="C838" i="1"/>
  <c r="C815" i="1"/>
  <c r="C803" i="1"/>
  <c r="C768" i="1"/>
  <c r="C756" i="1"/>
  <c r="C745" i="1"/>
  <c r="C733" i="1"/>
  <c r="C722" i="1"/>
  <c r="C710" i="1"/>
  <c r="C687" i="1"/>
  <c r="C672" i="1"/>
  <c r="C657" i="1"/>
  <c r="C641" i="1"/>
  <c r="C488" i="1"/>
  <c r="C301" i="1"/>
  <c r="C100" i="1"/>
  <c r="C1014" i="1"/>
  <c r="C942" i="1"/>
  <c r="C907" i="1"/>
  <c r="C872" i="1"/>
  <c r="C860" i="1"/>
  <c r="C849" i="1"/>
  <c r="C837" i="1"/>
  <c r="C826" i="1"/>
  <c r="C814" i="1"/>
  <c r="C791" i="1"/>
  <c r="C779" i="1"/>
  <c r="C744" i="1"/>
  <c r="C732" i="1"/>
  <c r="C721" i="1"/>
  <c r="C709" i="1"/>
  <c r="C698" i="1"/>
  <c r="C685" i="1"/>
  <c r="C671" i="1"/>
  <c r="C656" i="1"/>
  <c r="C640" i="1"/>
  <c r="C625" i="1"/>
  <c r="C609" i="1"/>
  <c r="C561" i="1"/>
  <c r="C539" i="1"/>
  <c r="C485" i="1"/>
  <c r="C443" i="1"/>
  <c r="C290" i="1"/>
  <c r="C85" i="1"/>
  <c r="C989" i="1"/>
  <c r="C1000" i="1"/>
  <c r="C930" i="1"/>
  <c r="C813" i="1"/>
  <c r="C802" i="1"/>
  <c r="C790" i="1"/>
  <c r="C767" i="1"/>
  <c r="C755" i="1"/>
  <c r="C720" i="1"/>
  <c r="C708" i="1"/>
  <c r="C697" i="1"/>
  <c r="C684" i="1"/>
  <c r="C670" i="1"/>
  <c r="C654" i="1"/>
  <c r="C639" i="1"/>
  <c r="C624" i="1"/>
  <c r="C608" i="1"/>
  <c r="C593" i="1"/>
  <c r="C577" i="1"/>
  <c r="C558" i="1"/>
  <c r="C513" i="1"/>
  <c r="C481" i="1"/>
  <c r="C278" i="1"/>
  <c r="C71" i="1"/>
  <c r="C1001" i="1"/>
  <c r="C836" i="1"/>
  <c r="C987" i="1"/>
  <c r="C929" i="1"/>
  <c r="C906" i="1"/>
  <c r="C859" i="1"/>
  <c r="C812" i="1"/>
  <c r="C789" i="1"/>
  <c r="C766" i="1"/>
  <c r="C743" i="1"/>
  <c r="C683" i="1"/>
  <c r="C622" i="1"/>
  <c r="C592" i="1"/>
  <c r="C479" i="1"/>
  <c r="C267" i="1"/>
  <c r="C978" i="1"/>
  <c r="C988" i="1"/>
  <c r="C976" i="1"/>
  <c r="C895" i="1"/>
  <c r="C999" i="1"/>
  <c r="C940" i="1"/>
  <c r="C917" i="1"/>
  <c r="C894" i="1"/>
  <c r="C871" i="1"/>
  <c r="C824" i="1"/>
  <c r="C801" i="1"/>
  <c r="C778" i="1"/>
  <c r="C731" i="1"/>
  <c r="C696" i="1"/>
  <c r="C638" i="1"/>
  <c r="C607" i="1"/>
  <c r="C575" i="1"/>
  <c r="C536" i="1"/>
  <c r="C511" i="1"/>
  <c r="C424" i="1"/>
  <c r="C1021" i="1"/>
  <c r="C1010" i="1"/>
  <c r="C998" i="1"/>
  <c r="C975" i="1"/>
  <c r="C963" i="1"/>
  <c r="C928" i="1"/>
  <c r="C916" i="1"/>
  <c r="C905" i="1"/>
  <c r="C893" i="1"/>
  <c r="C882" i="1"/>
  <c r="C870" i="1"/>
  <c r="C847" i="1"/>
  <c r="C835" i="1"/>
  <c r="C800" i="1"/>
  <c r="C788" i="1"/>
  <c r="C777" i="1"/>
  <c r="C765" i="1"/>
  <c r="C754" i="1"/>
  <c r="C742" i="1"/>
  <c r="C719" i="1"/>
  <c r="C707" i="1"/>
  <c r="C606" i="1"/>
  <c r="C590" i="1"/>
  <c r="C574" i="1"/>
  <c r="C534" i="1"/>
  <c r="C510" i="1"/>
  <c r="C255" i="1"/>
  <c r="C29" i="1"/>
  <c r="C679" i="1"/>
  <c r="C668" i="1"/>
  <c r="C658" i="1"/>
  <c r="C647" i="1"/>
  <c r="C636" i="1"/>
  <c r="C626" i="1"/>
  <c r="C615" i="1"/>
  <c r="C604" i="1"/>
  <c r="C594" i="1"/>
  <c r="C583" i="1"/>
  <c r="C572" i="1"/>
  <c r="C562" i="1"/>
  <c r="C551" i="1"/>
  <c r="C540" i="1"/>
  <c r="C530" i="1"/>
  <c r="C519" i="1"/>
  <c r="C508" i="1"/>
  <c r="C498" i="1"/>
  <c r="C487" i="1"/>
  <c r="C476" i="1"/>
  <c r="C466" i="1"/>
  <c r="C455" i="1"/>
  <c r="C444" i="1"/>
  <c r="C434" i="1"/>
  <c r="C423" i="1"/>
  <c r="C412" i="1"/>
  <c r="C402" i="1"/>
  <c r="C391" i="1"/>
  <c r="C380" i="1"/>
  <c r="C370" i="1"/>
  <c r="C359" i="1"/>
  <c r="C336" i="1"/>
  <c r="C324" i="1"/>
  <c r="C313" i="1"/>
  <c r="C277" i="1"/>
  <c r="C266" i="1"/>
  <c r="C254" i="1"/>
  <c r="C243" i="1"/>
  <c r="C231" i="1"/>
  <c r="C208" i="1"/>
  <c r="C195" i="1"/>
  <c r="C181" i="1"/>
  <c r="C156" i="1"/>
  <c r="C141" i="1"/>
  <c r="C129" i="1"/>
  <c r="C114" i="1"/>
  <c r="C69" i="1"/>
  <c r="C51" i="1"/>
  <c r="C550" i="1"/>
  <c r="C518" i="1"/>
  <c r="C486" i="1"/>
  <c r="C454" i="1"/>
  <c r="C422" i="1"/>
  <c r="C390" i="1"/>
  <c r="C358" i="1"/>
  <c r="C347" i="1"/>
  <c r="C335" i="1"/>
  <c r="C312" i="1"/>
  <c r="C300" i="1"/>
  <c r="C289" i="1"/>
  <c r="C253" i="1"/>
  <c r="C242" i="1"/>
  <c r="C230" i="1"/>
  <c r="C219" i="1"/>
  <c r="C207" i="1"/>
  <c r="C194" i="1"/>
  <c r="C169" i="1"/>
  <c r="C127" i="1"/>
  <c r="C99" i="1"/>
  <c r="C84" i="1"/>
  <c r="C433" i="1"/>
  <c r="C421" i="1"/>
  <c r="C411" i="1"/>
  <c r="C401" i="1"/>
  <c r="C389" i="1"/>
  <c r="C379" i="1"/>
  <c r="C369" i="1"/>
  <c r="C357" i="1"/>
  <c r="C346" i="1"/>
  <c r="C334" i="1"/>
  <c r="C323" i="1"/>
  <c r="C311" i="1"/>
  <c r="C288" i="1"/>
  <c r="C276" i="1"/>
  <c r="C265" i="1"/>
  <c r="C229" i="1"/>
  <c r="C218" i="1"/>
  <c r="C205" i="1"/>
  <c r="C180" i="1"/>
  <c r="C168" i="1"/>
  <c r="C155" i="1"/>
  <c r="C140" i="1"/>
  <c r="C125" i="1"/>
  <c r="C113" i="1"/>
  <c r="C98" i="1"/>
  <c r="C49" i="1"/>
  <c r="C27" i="1"/>
  <c r="C560" i="1"/>
  <c r="C528" i="1"/>
  <c r="C496" i="1"/>
  <c r="C464" i="1"/>
  <c r="C432" i="1"/>
  <c r="C400" i="1"/>
  <c r="C368" i="1"/>
  <c r="C333" i="1"/>
  <c r="C322" i="1"/>
  <c r="C310" i="1"/>
  <c r="C299" i="1"/>
  <c r="C287" i="1"/>
  <c r="C264" i="1"/>
  <c r="C252" i="1"/>
  <c r="C241" i="1"/>
  <c r="C193" i="1"/>
  <c r="C167" i="1"/>
  <c r="C154" i="1"/>
  <c r="C111" i="1"/>
  <c r="C83" i="1"/>
  <c r="C67" i="1"/>
  <c r="C45" i="1"/>
  <c r="C686" i="1"/>
  <c r="C676" i="1"/>
  <c r="C666" i="1"/>
  <c r="C655" i="1"/>
  <c r="C644" i="1"/>
  <c r="C634" i="1"/>
  <c r="C623" i="1"/>
  <c r="C612" i="1"/>
  <c r="C602" i="1"/>
  <c r="C591" i="1"/>
  <c r="C580" i="1"/>
  <c r="C570" i="1"/>
  <c r="C559" i="1"/>
  <c r="C548" i="1"/>
  <c r="C538" i="1"/>
  <c r="C527" i="1"/>
  <c r="C516" i="1"/>
  <c r="C506" i="1"/>
  <c r="C495" i="1"/>
  <c r="C484" i="1"/>
  <c r="C474" i="1"/>
  <c r="C463" i="1"/>
  <c r="C452" i="1"/>
  <c r="C442" i="1"/>
  <c r="C431" i="1"/>
  <c r="C420" i="1"/>
  <c r="C410" i="1"/>
  <c r="C399" i="1"/>
  <c r="C388" i="1"/>
  <c r="C378" i="1"/>
  <c r="C367" i="1"/>
  <c r="C356" i="1"/>
  <c r="C345" i="1"/>
  <c r="C309" i="1"/>
  <c r="C298" i="1"/>
  <c r="C286" i="1"/>
  <c r="C275" i="1"/>
  <c r="C263" i="1"/>
  <c r="C240" i="1"/>
  <c r="C228" i="1"/>
  <c r="C217" i="1"/>
  <c r="C204" i="1"/>
  <c r="C192" i="1"/>
  <c r="C179" i="1"/>
  <c r="C165" i="1"/>
  <c r="C139" i="1"/>
  <c r="C124" i="1"/>
  <c r="C109" i="1"/>
  <c r="C97" i="1"/>
  <c r="C82" i="1"/>
  <c r="C66" i="1"/>
  <c r="C25" i="1"/>
  <c r="C494" i="1"/>
  <c r="C462" i="1"/>
  <c r="C430" i="1"/>
  <c r="C398" i="1"/>
  <c r="C366" i="1"/>
  <c r="C344" i="1"/>
  <c r="C332" i="1"/>
  <c r="C321" i="1"/>
  <c r="C285" i="1"/>
  <c r="C274" i="1"/>
  <c r="C262" i="1"/>
  <c r="C251" i="1"/>
  <c r="C239" i="1"/>
  <c r="C216" i="1"/>
  <c r="C191" i="1"/>
  <c r="C178" i="1"/>
  <c r="C153" i="1"/>
  <c r="C138" i="1"/>
  <c r="C95" i="1"/>
  <c r="C21" i="1"/>
  <c r="C675" i="1"/>
  <c r="C665" i="1"/>
  <c r="C653" i="1"/>
  <c r="C643" i="1"/>
  <c r="C633" i="1"/>
  <c r="C621" i="1"/>
  <c r="C611" i="1"/>
  <c r="C601" i="1"/>
  <c r="C589" i="1"/>
  <c r="C579" i="1"/>
  <c r="C569" i="1"/>
  <c r="C557" i="1"/>
  <c r="C547" i="1"/>
  <c r="C537" i="1"/>
  <c r="C525" i="1"/>
  <c r="C515" i="1"/>
  <c r="C505" i="1"/>
  <c r="C493" i="1"/>
  <c r="C483" i="1"/>
  <c r="C473" i="1"/>
  <c r="C461" i="1"/>
  <c r="C451" i="1"/>
  <c r="C441" i="1"/>
  <c r="C429" i="1"/>
  <c r="C419" i="1"/>
  <c r="C409" i="1"/>
  <c r="C397" i="1"/>
  <c r="C387" i="1"/>
  <c r="C377" i="1"/>
  <c r="C365" i="1"/>
  <c r="C355" i="1"/>
  <c r="C343" i="1"/>
  <c r="C320" i="1"/>
  <c r="C308" i="1"/>
  <c r="C297" i="1"/>
  <c r="C261" i="1"/>
  <c r="C250" i="1"/>
  <c r="C238" i="1"/>
  <c r="C227" i="1"/>
  <c r="C215" i="1"/>
  <c r="C203" i="1"/>
  <c r="C189" i="1"/>
  <c r="C164" i="1"/>
  <c r="C151" i="1"/>
  <c r="C123" i="1"/>
  <c r="C108" i="1"/>
  <c r="C93" i="1"/>
  <c r="C81" i="1"/>
  <c r="C65" i="1"/>
  <c r="C43" i="1"/>
  <c r="C504" i="1"/>
  <c r="C472" i="1"/>
  <c r="C440" i="1"/>
  <c r="C408" i="1"/>
  <c r="C376" i="1"/>
  <c r="C354" i="1"/>
  <c r="C342" i="1"/>
  <c r="C331" i="1"/>
  <c r="C319" i="1"/>
  <c r="C296" i="1"/>
  <c r="C284" i="1"/>
  <c r="C273" i="1"/>
  <c r="C237" i="1"/>
  <c r="C226" i="1"/>
  <c r="C214" i="1"/>
  <c r="C202" i="1"/>
  <c r="C177" i="1"/>
  <c r="C149" i="1"/>
  <c r="C137" i="1"/>
  <c r="C122" i="1"/>
  <c r="C79" i="1"/>
  <c r="C61" i="1"/>
  <c r="C674" i="1"/>
  <c r="C663" i="1"/>
  <c r="C652" i="1"/>
  <c r="C642" i="1"/>
  <c r="C631" i="1"/>
  <c r="C620" i="1"/>
  <c r="C610" i="1"/>
  <c r="C599" i="1"/>
  <c r="C588" i="1"/>
  <c r="C578" i="1"/>
  <c r="C567" i="1"/>
  <c r="C556" i="1"/>
  <c r="C546" i="1"/>
  <c r="C535" i="1"/>
  <c r="C524" i="1"/>
  <c r="C514" i="1"/>
  <c r="C503" i="1"/>
  <c r="C492" i="1"/>
  <c r="C482" i="1"/>
  <c r="C471" i="1"/>
  <c r="C460" i="1"/>
  <c r="C450" i="1"/>
  <c r="C439" i="1"/>
  <c r="C428" i="1"/>
  <c r="C418" i="1"/>
  <c r="C407" i="1"/>
  <c r="C396" i="1"/>
  <c r="C386" i="1"/>
  <c r="C375" i="1"/>
  <c r="C364" i="1"/>
  <c r="C341" i="1"/>
  <c r="C330" i="1"/>
  <c r="C318" i="1"/>
  <c r="C307" i="1"/>
  <c r="C295" i="1"/>
  <c r="C272" i="1"/>
  <c r="C260" i="1"/>
  <c r="C249" i="1"/>
  <c r="C213" i="1"/>
  <c r="C188" i="1"/>
  <c r="C176" i="1"/>
  <c r="C163" i="1"/>
  <c r="C135" i="1"/>
  <c r="C107" i="1"/>
  <c r="C92" i="1"/>
  <c r="C77" i="1"/>
  <c r="C41" i="1"/>
  <c r="C19" i="1"/>
  <c r="C502" i="1"/>
  <c r="C470" i="1"/>
  <c r="C438" i="1"/>
  <c r="C406" i="1"/>
  <c r="C374" i="1"/>
  <c r="C353" i="1"/>
  <c r="C317" i="1"/>
  <c r="C306" i="1"/>
  <c r="C294" i="1"/>
  <c r="C283" i="1"/>
  <c r="C271" i="1"/>
  <c r="C248" i="1"/>
  <c r="C236" i="1"/>
  <c r="C225" i="1"/>
  <c r="C201" i="1"/>
  <c r="C175" i="1"/>
  <c r="C162" i="1"/>
  <c r="C148" i="1"/>
  <c r="C133" i="1"/>
  <c r="C121" i="1"/>
  <c r="C106" i="1"/>
  <c r="C37" i="1"/>
  <c r="C437" i="1"/>
  <c r="C427" i="1"/>
  <c r="C417" i="1"/>
  <c r="C405" i="1"/>
  <c r="C395" i="1"/>
  <c r="C385" i="1"/>
  <c r="C373" i="1"/>
  <c r="C363" i="1"/>
  <c r="C352" i="1"/>
  <c r="C340" i="1"/>
  <c r="C329" i="1"/>
  <c r="C293" i="1"/>
  <c r="C282" i="1"/>
  <c r="C270" i="1"/>
  <c r="C259" i="1"/>
  <c r="C247" i="1"/>
  <c r="C224" i="1"/>
  <c r="C212" i="1"/>
  <c r="C200" i="1"/>
  <c r="C187" i="1"/>
  <c r="C173" i="1"/>
  <c r="C119" i="1"/>
  <c r="C91" i="1"/>
  <c r="C59" i="1"/>
  <c r="C17" i="1"/>
  <c r="C576" i="1"/>
  <c r="C544" i="1"/>
  <c r="C512" i="1"/>
  <c r="C480" i="1"/>
  <c r="C448" i="1"/>
  <c r="C416" i="1"/>
  <c r="C384" i="1"/>
  <c r="C351" i="1"/>
  <c r="C328" i="1"/>
  <c r="C316" i="1"/>
  <c r="C305" i="1"/>
  <c r="C269" i="1"/>
  <c r="C258" i="1"/>
  <c r="C246" i="1"/>
  <c r="C235" i="1"/>
  <c r="C223" i="1"/>
  <c r="C199" i="1"/>
  <c r="C186" i="1"/>
  <c r="C161" i="1"/>
  <c r="C147" i="1"/>
  <c r="C132" i="1"/>
  <c r="C117" i="1"/>
  <c r="C105" i="1"/>
  <c r="C90" i="1"/>
  <c r="C75" i="1"/>
  <c r="C13" i="1"/>
  <c r="C436" i="1"/>
  <c r="C426" i="1"/>
  <c r="C415" i="1"/>
  <c r="C404" i="1"/>
  <c r="C394" i="1"/>
  <c r="C383" i="1"/>
  <c r="C372" i="1"/>
  <c r="C362" i="1"/>
  <c r="C350" i="1"/>
  <c r="C339" i="1"/>
  <c r="C327" i="1"/>
  <c r="C304" i="1"/>
  <c r="C292" i="1"/>
  <c r="C281" i="1"/>
  <c r="C245" i="1"/>
  <c r="C234" i="1"/>
  <c r="C222" i="1"/>
  <c r="C211" i="1"/>
  <c r="C197" i="1"/>
  <c r="C172" i="1"/>
  <c r="C160" i="1"/>
  <c r="C146" i="1"/>
  <c r="C103" i="1"/>
  <c r="C74" i="1"/>
  <c r="C57" i="1"/>
  <c r="C35" i="1"/>
  <c r="C478" i="1"/>
  <c r="C446" i="1"/>
  <c r="C414" i="1"/>
  <c r="C382" i="1"/>
  <c r="C349" i="1"/>
  <c r="C338" i="1"/>
  <c r="C326" i="1"/>
  <c r="C315" i="1"/>
  <c r="C303" i="1"/>
  <c r="C280" i="1"/>
  <c r="C268" i="1"/>
  <c r="C257" i="1"/>
  <c r="C221" i="1"/>
  <c r="C210" i="1"/>
  <c r="C185" i="1"/>
  <c r="C159" i="1"/>
  <c r="C131" i="1"/>
  <c r="C116" i="1"/>
  <c r="C101" i="1"/>
  <c r="C89" i="1"/>
  <c r="C53" i="1"/>
  <c r="C669" i="1"/>
  <c r="C659" i="1"/>
  <c r="C649" i="1"/>
  <c r="C637" i="1"/>
  <c r="C627" i="1"/>
  <c r="C617" i="1"/>
  <c r="C605" i="1"/>
  <c r="C595" i="1"/>
  <c r="C585" i="1"/>
  <c r="C573" i="1"/>
  <c r="C563" i="1"/>
  <c r="C553" i="1"/>
  <c r="C541" i="1"/>
  <c r="C531" i="1"/>
  <c r="C521" i="1"/>
  <c r="C509" i="1"/>
  <c r="C499" i="1"/>
  <c r="C489" i="1"/>
  <c r="C477" i="1"/>
  <c r="C467" i="1"/>
  <c r="C457" i="1"/>
  <c r="C445" i="1"/>
  <c r="C435" i="1"/>
  <c r="C425" i="1"/>
  <c r="C413" i="1"/>
  <c r="C403" i="1"/>
  <c r="C393" i="1"/>
  <c r="C381" i="1"/>
  <c r="C371" i="1"/>
  <c r="C361" i="1"/>
  <c r="C325" i="1"/>
  <c r="C314" i="1"/>
  <c r="C302" i="1"/>
  <c r="C291" i="1"/>
  <c r="C279" i="1"/>
  <c r="C256" i="1"/>
  <c r="C244" i="1"/>
  <c r="C233" i="1"/>
  <c r="C196" i="1"/>
  <c r="C184" i="1"/>
  <c r="C171" i="1"/>
  <c r="C157" i="1"/>
  <c r="C145" i="1"/>
  <c r="C130" i="1"/>
  <c r="C87" i="1"/>
  <c r="C73" i="1"/>
  <c r="C33" i="1"/>
  <c r="C11" i="1"/>
  <c r="C152" i="1"/>
  <c r="C144" i="1"/>
  <c r="C136" i="1"/>
  <c r="C128" i="1"/>
  <c r="C120" i="1"/>
  <c r="C112" i="1"/>
  <c r="C104" i="1"/>
  <c r="C96" i="1"/>
  <c r="C88" i="1"/>
  <c r="C80" i="1"/>
  <c r="C72" i="1"/>
  <c r="C64" i="1"/>
  <c r="C56" i="1"/>
  <c r="C48" i="1"/>
  <c r="C40" i="1"/>
  <c r="C32" i="1"/>
  <c r="C24" i="1"/>
  <c r="C16" i="1"/>
  <c r="C63" i="1"/>
  <c r="C55" i="1"/>
  <c r="C47" i="1"/>
  <c r="C39" i="1"/>
  <c r="C31" i="1"/>
  <c r="C23" i="1"/>
  <c r="C15" i="1"/>
  <c r="C206" i="1"/>
  <c r="C198" i="1"/>
  <c r="C190" i="1"/>
  <c r="C182" i="1"/>
  <c r="C174" i="1"/>
  <c r="C166" i="1"/>
  <c r="C158" i="1"/>
  <c r="C150" i="1"/>
  <c r="C142" i="1"/>
  <c r="C134" i="1"/>
  <c r="C126" i="1"/>
  <c r="C118" i="1"/>
  <c r="C110" i="1"/>
  <c r="C102" i="1"/>
  <c r="C94" i="1"/>
  <c r="C86" i="1"/>
  <c r="C78" i="1"/>
  <c r="C70" i="1"/>
  <c r="C62" i="1"/>
  <c r="C54" i="1"/>
  <c r="C46" i="1"/>
  <c r="C38" i="1"/>
  <c r="C30" i="1"/>
  <c r="C22" i="1"/>
  <c r="C14" i="1"/>
  <c r="C76" i="1"/>
  <c r="C68" i="1"/>
  <c r="C60" i="1"/>
  <c r="C52" i="1"/>
  <c r="C44" i="1"/>
  <c r="C36" i="1"/>
  <c r="C28" i="1"/>
  <c r="C20" i="1"/>
  <c r="C12" i="1"/>
  <c r="C58" i="1"/>
  <c r="C50" i="1"/>
  <c r="C42" i="1"/>
  <c r="C34" i="1"/>
  <c r="C26" i="1"/>
  <c r="C18" i="1"/>
  <c r="C10" i="1"/>
  <c r="B561" i="1"/>
  <c r="B683" i="1"/>
  <c r="B550" i="1"/>
  <c r="B503" i="1"/>
  <c r="B413" i="1"/>
  <c r="B1013" i="1"/>
  <c r="B1005" i="1"/>
  <c r="B933" i="1"/>
  <c r="B925" i="1"/>
  <c r="B981" i="1"/>
  <c r="B651" i="1"/>
  <c r="B369" i="1"/>
  <c r="B949" i="1"/>
  <c r="B941" i="1"/>
  <c r="B997" i="1"/>
  <c r="B514" i="1"/>
  <c r="B989" i="1"/>
  <c r="B491" i="1"/>
  <c r="B468" i="1"/>
  <c r="B456" i="1"/>
  <c r="B973" i="1"/>
  <c r="B427" i="1"/>
  <c r="B619" i="1"/>
  <c r="B965" i="1"/>
  <c r="B608" i="1"/>
  <c r="B596" i="1"/>
  <c r="B351" i="1"/>
  <c r="B1021" i="1"/>
  <c r="B957" i="1"/>
  <c r="B136" i="1"/>
  <c r="B573" i="1"/>
  <c r="B480" i="1"/>
  <c r="B385" i="1"/>
  <c r="B329" i="1"/>
  <c r="B287" i="1"/>
  <c r="B239" i="1"/>
  <c r="B1012" i="1"/>
  <c r="B996" i="1"/>
  <c r="B980" i="1"/>
  <c r="B972" i="1"/>
  <c r="B956" i="1"/>
  <c r="B940" i="1"/>
  <c r="B924" i="1"/>
  <c r="B908" i="1"/>
  <c r="B892" i="1"/>
  <c r="B876" i="1"/>
  <c r="B860" i="1"/>
  <c r="B844" i="1"/>
  <c r="B836" i="1"/>
  <c r="B828" i="1"/>
  <c r="B820" i="1"/>
  <c r="B812" i="1"/>
  <c r="B796" i="1"/>
  <c r="B788" i="1"/>
  <c r="B780" i="1"/>
  <c r="B772" i="1"/>
  <c r="B764" i="1"/>
  <c r="B756" i="1"/>
  <c r="B748" i="1"/>
  <c r="B740" i="1"/>
  <c r="B732" i="1"/>
  <c r="B724" i="1"/>
  <c r="B716" i="1"/>
  <c r="B708" i="1"/>
  <c r="B700" i="1"/>
  <c r="B692" i="1"/>
  <c r="B682" i="1"/>
  <c r="B672" i="1"/>
  <c r="B662" i="1"/>
  <c r="B650" i="1"/>
  <c r="B640" i="1"/>
  <c r="B630" i="1"/>
  <c r="B618" i="1"/>
  <c r="B607" i="1"/>
  <c r="B595" i="1"/>
  <c r="B584" i="1"/>
  <c r="B572" i="1"/>
  <c r="B549" i="1"/>
  <c r="B537" i="1"/>
  <c r="B526" i="1"/>
  <c r="B490" i="1"/>
  <c r="B479" i="1"/>
  <c r="B467" i="1"/>
  <c r="B455" i="1"/>
  <c r="B441" i="1"/>
  <c r="B426" i="1"/>
  <c r="B412" i="1"/>
  <c r="B398" i="1"/>
  <c r="B384" i="1"/>
  <c r="B368" i="1"/>
  <c r="B350" i="1"/>
  <c r="B328" i="1"/>
  <c r="B286" i="1"/>
  <c r="B263" i="1"/>
  <c r="B234" i="1"/>
  <c r="B185" i="1"/>
  <c r="B160" i="1"/>
  <c r="B135" i="1"/>
  <c r="B105" i="1"/>
  <c r="B73" i="1"/>
  <c r="B41" i="1"/>
  <c r="B399" i="1"/>
  <c r="B306" i="1"/>
  <c r="B264" i="1"/>
  <c r="B210" i="1"/>
  <c r="B161" i="1"/>
  <c r="B1020" i="1"/>
  <c r="B1004" i="1"/>
  <c r="B988" i="1"/>
  <c r="B964" i="1"/>
  <c r="B948" i="1"/>
  <c r="B932" i="1"/>
  <c r="B916" i="1"/>
  <c r="B900" i="1"/>
  <c r="B884" i="1"/>
  <c r="B868" i="1"/>
  <c r="B852" i="1"/>
  <c r="B804" i="1"/>
  <c r="B661" i="1"/>
  <c r="B629" i="1"/>
  <c r="B594" i="1"/>
  <c r="B583" i="1"/>
  <c r="B571" i="1"/>
  <c r="B560" i="1"/>
  <c r="B548" i="1"/>
  <c r="B525" i="1"/>
  <c r="B513" i="1"/>
  <c r="B502" i="1"/>
  <c r="B466" i="1"/>
  <c r="B454" i="1"/>
  <c r="B440" i="1"/>
  <c r="B411" i="1"/>
  <c r="B397" i="1"/>
  <c r="B383" i="1"/>
  <c r="B367" i="1"/>
  <c r="B346" i="1"/>
  <c r="B327" i="1"/>
  <c r="B305" i="1"/>
  <c r="B282" i="1"/>
  <c r="B258" i="1"/>
  <c r="B209" i="1"/>
  <c r="B184" i="1"/>
  <c r="B159" i="1"/>
  <c r="B130" i="1"/>
  <c r="B103" i="1"/>
  <c r="B71" i="1"/>
  <c r="B39" i="1"/>
  <c r="B1011" i="1"/>
  <c r="B1003" i="1"/>
  <c r="B995" i="1"/>
  <c r="B987" i="1"/>
  <c r="B979" i="1"/>
  <c r="B971" i="1"/>
  <c r="B963" i="1"/>
  <c r="B955" i="1"/>
  <c r="B947" i="1"/>
  <c r="B939" i="1"/>
  <c r="B931" i="1"/>
  <c r="B923" i="1"/>
  <c r="B915" i="1"/>
  <c r="B907" i="1"/>
  <c r="B899" i="1"/>
  <c r="B891" i="1"/>
  <c r="B883" i="1"/>
  <c r="B875" i="1"/>
  <c r="B867" i="1"/>
  <c r="B859" i="1"/>
  <c r="B851" i="1"/>
  <c r="B843" i="1"/>
  <c r="B835" i="1"/>
  <c r="B827" i="1"/>
  <c r="B819" i="1"/>
  <c r="B811" i="1"/>
  <c r="B803" i="1"/>
  <c r="B795" i="1"/>
  <c r="B787" i="1"/>
  <c r="B779" i="1"/>
  <c r="B771" i="1"/>
  <c r="B763" i="1"/>
  <c r="B755" i="1"/>
  <c r="B747" i="1"/>
  <c r="B739" i="1"/>
  <c r="B731" i="1"/>
  <c r="B723" i="1"/>
  <c r="B715" i="1"/>
  <c r="B707" i="1"/>
  <c r="B699" i="1"/>
  <c r="B691" i="1"/>
  <c r="B681" i="1"/>
  <c r="B671" i="1"/>
  <c r="B660" i="1"/>
  <c r="B649" i="1"/>
  <c r="B639" i="1"/>
  <c r="B628" i="1"/>
  <c r="B617" i="1"/>
  <c r="B606" i="1"/>
  <c r="B570" i="1"/>
  <c r="B559" i="1"/>
  <c r="B547" i="1"/>
  <c r="B536" i="1"/>
  <c r="B524" i="1"/>
  <c r="B501" i="1"/>
  <c r="B489" i="1"/>
  <c r="B478" i="1"/>
  <c r="B453" i="1"/>
  <c r="B439" i="1"/>
  <c r="B425" i="1"/>
  <c r="B410" i="1"/>
  <c r="B396" i="1"/>
  <c r="B382" i="1"/>
  <c r="B366" i="1"/>
  <c r="B326" i="1"/>
  <c r="B304" i="1"/>
  <c r="B233" i="1"/>
  <c r="B208" i="1"/>
  <c r="B183" i="1"/>
  <c r="B154" i="1"/>
  <c r="B98" i="1"/>
  <c r="B66" i="1"/>
  <c r="B34" i="1"/>
  <c r="B1019" i="1"/>
  <c r="B659" i="1"/>
  <c r="B627" i="1"/>
  <c r="B605" i="1"/>
  <c r="B593" i="1"/>
  <c r="B582" i="1"/>
  <c r="B546" i="1"/>
  <c r="B535" i="1"/>
  <c r="B523" i="1"/>
  <c r="B512" i="1"/>
  <c r="B500" i="1"/>
  <c r="B477" i="1"/>
  <c r="B465" i="1"/>
  <c r="B452" i="1"/>
  <c r="B438" i="1"/>
  <c r="B424" i="1"/>
  <c r="B395" i="1"/>
  <c r="B381" i="1"/>
  <c r="B365" i="1"/>
  <c r="B345" i="1"/>
  <c r="B322" i="1"/>
  <c r="B303" i="1"/>
  <c r="B281" i="1"/>
  <c r="B257" i="1"/>
  <c r="B232" i="1"/>
  <c r="B207" i="1"/>
  <c r="B178" i="1"/>
  <c r="B129" i="1"/>
  <c r="B994" i="1"/>
  <c r="B914" i="1"/>
  <c r="B850" i="1"/>
  <c r="B842" i="1"/>
  <c r="B834" i="1"/>
  <c r="B826" i="1"/>
  <c r="B818" i="1"/>
  <c r="B810" i="1"/>
  <c r="B802" i="1"/>
  <c r="B794" i="1"/>
  <c r="B786" i="1"/>
  <c r="B778" i="1"/>
  <c r="B770" i="1"/>
  <c r="B762" i="1"/>
  <c r="B754" i="1"/>
  <c r="B746" i="1"/>
  <c r="B738" i="1"/>
  <c r="B730" i="1"/>
  <c r="B722" i="1"/>
  <c r="B714" i="1"/>
  <c r="B706" i="1"/>
  <c r="B698" i="1"/>
  <c r="B690" i="1"/>
  <c r="B680" i="1"/>
  <c r="B670" i="1"/>
  <c r="B658" i="1"/>
  <c r="B648" i="1"/>
  <c r="B638" i="1"/>
  <c r="B626" i="1"/>
  <c r="B616" i="1"/>
  <c r="B604" i="1"/>
  <c r="B581" i="1"/>
  <c r="B569" i="1"/>
  <c r="B558" i="1"/>
  <c r="B522" i="1"/>
  <c r="B511" i="1"/>
  <c r="B499" i="1"/>
  <c r="B488" i="1"/>
  <c r="B476" i="1"/>
  <c r="B451" i="1"/>
  <c r="B437" i="1"/>
  <c r="B423" i="1"/>
  <c r="B409" i="1"/>
  <c r="B394" i="1"/>
  <c r="B379" i="1"/>
  <c r="B363" i="1"/>
  <c r="B344" i="1"/>
  <c r="B302" i="1"/>
  <c r="B280" i="1"/>
  <c r="B256" i="1"/>
  <c r="B231" i="1"/>
  <c r="B202" i="1"/>
  <c r="B153" i="1"/>
  <c r="B128" i="1"/>
  <c r="B97" i="1"/>
  <c r="B65" i="1"/>
  <c r="B33" i="1"/>
  <c r="B962" i="1"/>
  <c r="B866" i="1"/>
  <c r="B669" i="1"/>
  <c r="B637" i="1"/>
  <c r="B615" i="1"/>
  <c r="B603" i="1"/>
  <c r="B592" i="1"/>
  <c r="B580" i="1"/>
  <c r="B557" i="1"/>
  <c r="B545" i="1"/>
  <c r="B534" i="1"/>
  <c r="B498" i="1"/>
  <c r="B487" i="1"/>
  <c r="B475" i="1"/>
  <c r="B464" i="1"/>
  <c r="B450" i="1"/>
  <c r="B436" i="1"/>
  <c r="B422" i="1"/>
  <c r="B408" i="1"/>
  <c r="B378" i="1"/>
  <c r="B362" i="1"/>
  <c r="B343" i="1"/>
  <c r="B321" i="1"/>
  <c r="B298" i="1"/>
  <c r="B279" i="1"/>
  <c r="B255" i="1"/>
  <c r="B226" i="1"/>
  <c r="B177" i="1"/>
  <c r="B152" i="1"/>
  <c r="B127" i="1"/>
  <c r="B95" i="1"/>
  <c r="B63" i="1"/>
  <c r="B31" i="1"/>
  <c r="B1002" i="1"/>
  <c r="B874" i="1"/>
  <c r="B1017" i="1"/>
  <c r="B1009" i="1"/>
  <c r="B1001" i="1"/>
  <c r="B993" i="1"/>
  <c r="B985" i="1"/>
  <c r="B977" i="1"/>
  <c r="B969" i="1"/>
  <c r="B961" i="1"/>
  <c r="B953" i="1"/>
  <c r="B945" i="1"/>
  <c r="B937" i="1"/>
  <c r="B929" i="1"/>
  <c r="B921" i="1"/>
  <c r="B913" i="1"/>
  <c r="B905" i="1"/>
  <c r="B897" i="1"/>
  <c r="B889" i="1"/>
  <c r="B881" i="1"/>
  <c r="B873" i="1"/>
  <c r="B865" i="1"/>
  <c r="B857" i="1"/>
  <c r="B849" i="1"/>
  <c r="B841" i="1"/>
  <c r="B833" i="1"/>
  <c r="B825" i="1"/>
  <c r="B817" i="1"/>
  <c r="B809" i="1"/>
  <c r="B801" i="1"/>
  <c r="B793" i="1"/>
  <c r="B785" i="1"/>
  <c r="B777" i="1"/>
  <c r="B769" i="1"/>
  <c r="B761" i="1"/>
  <c r="B753" i="1"/>
  <c r="B745" i="1"/>
  <c r="B737" i="1"/>
  <c r="B729" i="1"/>
  <c r="B721" i="1"/>
  <c r="B713" i="1"/>
  <c r="B705" i="1"/>
  <c r="B697" i="1"/>
  <c r="B689" i="1"/>
  <c r="B679" i="1"/>
  <c r="B668" i="1"/>
  <c r="B657" i="1"/>
  <c r="B647" i="1"/>
  <c r="B636" i="1"/>
  <c r="B625" i="1"/>
  <c r="B602" i="1"/>
  <c r="B591" i="1"/>
  <c r="B579" i="1"/>
  <c r="B568" i="1"/>
  <c r="B556" i="1"/>
  <c r="B533" i="1"/>
  <c r="B521" i="1"/>
  <c r="B510" i="1"/>
  <c r="B474" i="1"/>
  <c r="B463" i="1"/>
  <c r="B435" i="1"/>
  <c r="B421" i="1"/>
  <c r="B407" i="1"/>
  <c r="B393" i="1"/>
  <c r="B342" i="1"/>
  <c r="B320" i="1"/>
  <c r="B278" i="1"/>
  <c r="B250" i="1"/>
  <c r="B201" i="1"/>
  <c r="B176" i="1"/>
  <c r="B151" i="1"/>
  <c r="B122" i="1"/>
  <c r="B90" i="1"/>
  <c r="B58" i="1"/>
  <c r="B26" i="1"/>
  <c r="B986" i="1"/>
  <c r="B882" i="1"/>
  <c r="B667" i="1"/>
  <c r="B635" i="1"/>
  <c r="B614" i="1"/>
  <c r="B578" i="1"/>
  <c r="B567" i="1"/>
  <c r="B555" i="1"/>
  <c r="B544" i="1"/>
  <c r="B532" i="1"/>
  <c r="B509" i="1"/>
  <c r="B497" i="1"/>
  <c r="B486" i="1"/>
  <c r="B449" i="1"/>
  <c r="B434" i="1"/>
  <c r="B420" i="1"/>
  <c r="B406" i="1"/>
  <c r="B392" i="1"/>
  <c r="B377" i="1"/>
  <c r="B361" i="1"/>
  <c r="B338" i="1"/>
  <c r="B319" i="1"/>
  <c r="B297" i="1"/>
  <c r="B274" i="1"/>
  <c r="B225" i="1"/>
  <c r="B200" i="1"/>
  <c r="B175" i="1"/>
  <c r="B146" i="1"/>
  <c r="B1010" i="1"/>
  <c r="B858" i="1"/>
  <c r="B1016" i="1"/>
  <c r="B1008" i="1"/>
  <c r="B1000" i="1"/>
  <c r="B992" i="1"/>
  <c r="B984" i="1"/>
  <c r="B976" i="1"/>
  <c r="B968" i="1"/>
  <c r="B960" i="1"/>
  <c r="B952" i="1"/>
  <c r="B944" i="1"/>
  <c r="B936" i="1"/>
  <c r="B928" i="1"/>
  <c r="B920" i="1"/>
  <c r="B912" i="1"/>
  <c r="B904" i="1"/>
  <c r="B896" i="1"/>
  <c r="B888" i="1"/>
  <c r="B880" i="1"/>
  <c r="B872" i="1"/>
  <c r="B864" i="1"/>
  <c r="B856" i="1"/>
  <c r="B848" i="1"/>
  <c r="B840" i="1"/>
  <c r="B832" i="1"/>
  <c r="B824" i="1"/>
  <c r="B816" i="1"/>
  <c r="B808" i="1"/>
  <c r="B800" i="1"/>
  <c r="B792" i="1"/>
  <c r="B784" i="1"/>
  <c r="B776" i="1"/>
  <c r="B768" i="1"/>
  <c r="B760" i="1"/>
  <c r="B752" i="1"/>
  <c r="B744" i="1"/>
  <c r="B736" i="1"/>
  <c r="B728" i="1"/>
  <c r="B720" i="1"/>
  <c r="B712" i="1"/>
  <c r="B704" i="1"/>
  <c r="B696" i="1"/>
  <c r="B688" i="1"/>
  <c r="B678" i="1"/>
  <c r="B666" i="1"/>
  <c r="B656" i="1"/>
  <c r="B646" i="1"/>
  <c r="B634" i="1"/>
  <c r="B624" i="1"/>
  <c r="B613" i="1"/>
  <c r="B601" i="1"/>
  <c r="B590" i="1"/>
  <c r="B554" i="1"/>
  <c r="B543" i="1"/>
  <c r="B531" i="1"/>
  <c r="B520" i="1"/>
  <c r="B508" i="1"/>
  <c r="B485" i="1"/>
  <c r="B473" i="1"/>
  <c r="B462" i="1"/>
  <c r="B448" i="1"/>
  <c r="B419" i="1"/>
  <c r="B405" i="1"/>
  <c r="B391" i="1"/>
  <c r="B376" i="1"/>
  <c r="B360" i="1"/>
  <c r="B318" i="1"/>
  <c r="B296" i="1"/>
  <c r="B249" i="1"/>
  <c r="B224" i="1"/>
  <c r="B199" i="1"/>
  <c r="B170" i="1"/>
  <c r="B121" i="1"/>
  <c r="B89" i="1"/>
  <c r="B57" i="1"/>
  <c r="B25" i="1"/>
  <c r="B970" i="1"/>
  <c r="B890" i="1"/>
  <c r="B677" i="1"/>
  <c r="B645" i="1"/>
  <c r="B612" i="1"/>
  <c r="B589" i="1"/>
  <c r="B577" i="1"/>
  <c r="B566" i="1"/>
  <c r="B530" i="1"/>
  <c r="B519" i="1"/>
  <c r="B507" i="1"/>
  <c r="B496" i="1"/>
  <c r="B484" i="1"/>
  <c r="B461" i="1"/>
  <c r="B447" i="1"/>
  <c r="B433" i="1"/>
  <c r="B418" i="1"/>
  <c r="B404" i="1"/>
  <c r="B390" i="1"/>
  <c r="B375" i="1"/>
  <c r="B359" i="1"/>
  <c r="B337" i="1"/>
  <c r="B314" i="1"/>
  <c r="B295" i="1"/>
  <c r="B273" i="1"/>
  <c r="B248" i="1"/>
  <c r="B223" i="1"/>
  <c r="B194" i="1"/>
  <c r="B145" i="1"/>
  <c r="B119" i="1"/>
  <c r="B87" i="1"/>
  <c r="B55" i="1"/>
  <c r="B23" i="1"/>
  <c r="B946" i="1"/>
  <c r="B898" i="1"/>
  <c r="B1007" i="1"/>
  <c r="B983" i="1"/>
  <c r="B959" i="1"/>
  <c r="B935" i="1"/>
  <c r="B911" i="1"/>
  <c r="B879" i="1"/>
  <c r="B847" i="1"/>
  <c r="B823" i="1"/>
  <c r="B799" i="1"/>
  <c r="B775" i="1"/>
  <c r="B743" i="1"/>
  <c r="B719" i="1"/>
  <c r="B687" i="1"/>
  <c r="B665" i="1"/>
  <c r="B633" i="1"/>
  <c r="B611" i="1"/>
  <c r="B588" i="1"/>
  <c r="B553" i="1"/>
  <c r="B495" i="1"/>
  <c r="B460" i="1"/>
  <c r="B403" i="1"/>
  <c r="B374" i="1"/>
  <c r="B336" i="1"/>
  <c r="B272" i="1"/>
  <c r="B247" i="1"/>
  <c r="B169" i="1"/>
  <c r="B144" i="1"/>
  <c r="B114" i="1"/>
  <c r="B82" i="1"/>
  <c r="B50" i="1"/>
  <c r="B978" i="1"/>
  <c r="B930" i="1"/>
  <c r="B1015" i="1"/>
  <c r="B991" i="1"/>
  <c r="B967" i="1"/>
  <c r="B943" i="1"/>
  <c r="B919" i="1"/>
  <c r="B903" i="1"/>
  <c r="B887" i="1"/>
  <c r="B863" i="1"/>
  <c r="B839" i="1"/>
  <c r="B815" i="1"/>
  <c r="B791" i="1"/>
  <c r="B767" i="1"/>
  <c r="B751" i="1"/>
  <c r="B735" i="1"/>
  <c r="B711" i="1"/>
  <c r="B695" i="1"/>
  <c r="B676" i="1"/>
  <c r="B644" i="1"/>
  <c r="B623" i="1"/>
  <c r="B600" i="1"/>
  <c r="B565" i="1"/>
  <c r="B542" i="1"/>
  <c r="B506" i="1"/>
  <c r="B483" i="1"/>
  <c r="B472" i="1"/>
  <c r="B446" i="1"/>
  <c r="B432" i="1"/>
  <c r="B389" i="1"/>
  <c r="B358" i="1"/>
  <c r="B294" i="1"/>
  <c r="B218" i="1"/>
  <c r="B18" i="1"/>
  <c r="B675" i="1"/>
  <c r="B643" i="1"/>
  <c r="B610" i="1"/>
  <c r="B599" i="1"/>
  <c r="B587" i="1"/>
  <c r="B576" i="1"/>
  <c r="B564" i="1"/>
  <c r="B541" i="1"/>
  <c r="B529" i="1"/>
  <c r="B518" i="1"/>
  <c r="B482" i="1"/>
  <c r="B471" i="1"/>
  <c r="B459" i="1"/>
  <c r="B445" i="1"/>
  <c r="B431" i="1"/>
  <c r="B417" i="1"/>
  <c r="B402" i="1"/>
  <c r="B388" i="1"/>
  <c r="B373" i="1"/>
  <c r="B354" i="1"/>
  <c r="B335" i="1"/>
  <c r="B313" i="1"/>
  <c r="B290" i="1"/>
  <c r="B271" i="1"/>
  <c r="B242" i="1"/>
  <c r="B193" i="1"/>
  <c r="B168" i="1"/>
  <c r="B143" i="1"/>
  <c r="B954" i="1"/>
  <c r="B922" i="1"/>
  <c r="B1023" i="1"/>
  <c r="B999" i="1"/>
  <c r="B975" i="1"/>
  <c r="B951" i="1"/>
  <c r="B927" i="1"/>
  <c r="B895" i="1"/>
  <c r="B871" i="1"/>
  <c r="B855" i="1"/>
  <c r="B831" i="1"/>
  <c r="B807" i="1"/>
  <c r="B783" i="1"/>
  <c r="B759" i="1"/>
  <c r="B727" i="1"/>
  <c r="B703" i="1"/>
  <c r="B655" i="1"/>
  <c r="B1022" i="1"/>
  <c r="B1014" i="1"/>
  <c r="B1006" i="1"/>
  <c r="B998" i="1"/>
  <c r="B990" i="1"/>
  <c r="B982" i="1"/>
  <c r="B974" i="1"/>
  <c r="B966" i="1"/>
  <c r="B958" i="1"/>
  <c r="B950" i="1"/>
  <c r="B942" i="1"/>
  <c r="B934" i="1"/>
  <c r="B926" i="1"/>
  <c r="B918" i="1"/>
  <c r="B910" i="1"/>
  <c r="B902" i="1"/>
  <c r="B894" i="1"/>
  <c r="B886" i="1"/>
  <c r="B878" i="1"/>
  <c r="B870" i="1"/>
  <c r="B862" i="1"/>
  <c r="B854" i="1"/>
  <c r="B846" i="1"/>
  <c r="B838" i="1"/>
  <c r="B830" i="1"/>
  <c r="B822" i="1"/>
  <c r="B814" i="1"/>
  <c r="B806" i="1"/>
  <c r="B798" i="1"/>
  <c r="B790" i="1"/>
  <c r="B782" i="1"/>
  <c r="B774" i="1"/>
  <c r="B766" i="1"/>
  <c r="B758" i="1"/>
  <c r="B750" i="1"/>
  <c r="B742" i="1"/>
  <c r="B734" i="1"/>
  <c r="B726" i="1"/>
  <c r="B718" i="1"/>
  <c r="B710" i="1"/>
  <c r="B702" i="1"/>
  <c r="B694" i="1"/>
  <c r="B686" i="1"/>
  <c r="B674" i="1"/>
  <c r="B664" i="1"/>
  <c r="B654" i="1"/>
  <c r="B642" i="1"/>
  <c r="B632" i="1"/>
  <c r="B622" i="1"/>
  <c r="B586" i="1"/>
  <c r="B575" i="1"/>
  <c r="B563" i="1"/>
  <c r="B552" i="1"/>
  <c r="B540" i="1"/>
  <c r="B517" i="1"/>
  <c r="B505" i="1"/>
  <c r="B494" i="1"/>
  <c r="B458" i="1"/>
  <c r="B444" i="1"/>
  <c r="B430" i="1"/>
  <c r="B416" i="1"/>
  <c r="B387" i="1"/>
  <c r="B371" i="1"/>
  <c r="B334" i="1"/>
  <c r="B312" i="1"/>
  <c r="B266" i="1"/>
  <c r="B217" i="1"/>
  <c r="B192" i="1"/>
  <c r="B167" i="1"/>
  <c r="B138" i="1"/>
  <c r="B113" i="1"/>
  <c r="B81" i="1"/>
  <c r="B49" i="1"/>
  <c r="B17" i="1"/>
  <c r="B1018" i="1"/>
  <c r="B938" i="1"/>
  <c r="B906" i="1"/>
  <c r="B685" i="1"/>
  <c r="B653" i="1"/>
  <c r="B621" i="1"/>
  <c r="B609" i="1"/>
  <c r="B598" i="1"/>
  <c r="B562" i="1"/>
  <c r="B551" i="1"/>
  <c r="B539" i="1"/>
  <c r="B528" i="1"/>
  <c r="B516" i="1"/>
  <c r="B493" i="1"/>
  <c r="B481" i="1"/>
  <c r="B470" i="1"/>
  <c r="B443" i="1"/>
  <c r="B429" i="1"/>
  <c r="B415" i="1"/>
  <c r="B401" i="1"/>
  <c r="B386" i="1"/>
  <c r="B370" i="1"/>
  <c r="B353" i="1"/>
  <c r="B330" i="1"/>
  <c r="B311" i="1"/>
  <c r="B289" i="1"/>
  <c r="B241" i="1"/>
  <c r="B216" i="1"/>
  <c r="B191" i="1"/>
  <c r="B162" i="1"/>
  <c r="B111" i="1"/>
  <c r="B79" i="1"/>
  <c r="B47" i="1"/>
  <c r="B15" i="1"/>
  <c r="B917" i="1"/>
  <c r="B909" i="1"/>
  <c r="B901" i="1"/>
  <c r="B893" i="1"/>
  <c r="B885" i="1"/>
  <c r="B877" i="1"/>
  <c r="B869" i="1"/>
  <c r="B861" i="1"/>
  <c r="B853" i="1"/>
  <c r="B845" i="1"/>
  <c r="B837" i="1"/>
  <c r="B829" i="1"/>
  <c r="B821" i="1"/>
  <c r="B813" i="1"/>
  <c r="B805" i="1"/>
  <c r="B797" i="1"/>
  <c r="B789" i="1"/>
  <c r="B781" i="1"/>
  <c r="B773" i="1"/>
  <c r="B765" i="1"/>
  <c r="B757" i="1"/>
  <c r="B749" i="1"/>
  <c r="B741" i="1"/>
  <c r="B733" i="1"/>
  <c r="B725" i="1"/>
  <c r="B717" i="1"/>
  <c r="B709" i="1"/>
  <c r="B701" i="1"/>
  <c r="B693" i="1"/>
  <c r="B684" i="1"/>
  <c r="B673" i="1"/>
  <c r="B663" i="1"/>
  <c r="B652" i="1"/>
  <c r="B641" i="1"/>
  <c r="B631" i="1"/>
  <c r="B620" i="1"/>
  <c r="B597" i="1"/>
  <c r="B585" i="1"/>
  <c r="B574" i="1"/>
  <c r="B538" i="1"/>
  <c r="B527" i="1"/>
  <c r="B515" i="1"/>
  <c r="B504" i="1"/>
  <c r="B492" i="1"/>
  <c r="B469" i="1"/>
  <c r="B457" i="1"/>
  <c r="B442" i="1"/>
  <c r="B428" i="1"/>
  <c r="B414" i="1"/>
  <c r="B400" i="1"/>
  <c r="B352" i="1"/>
  <c r="B310" i="1"/>
  <c r="B288" i="1"/>
  <c r="B265" i="1"/>
  <c r="B240" i="1"/>
  <c r="B215" i="1"/>
  <c r="B186" i="1"/>
  <c r="B137" i="1"/>
  <c r="B106" i="1"/>
  <c r="B74" i="1"/>
  <c r="B42" i="1"/>
  <c r="B10" i="1"/>
  <c r="B120" i="1"/>
  <c r="B112" i="1"/>
  <c r="B104" i="1"/>
  <c r="B96" i="1"/>
  <c r="B88" i="1"/>
  <c r="B80" i="1"/>
  <c r="B72" i="1"/>
  <c r="B64" i="1"/>
  <c r="B56" i="1"/>
  <c r="B48" i="1"/>
  <c r="B40" i="1"/>
  <c r="B32" i="1"/>
  <c r="B24" i="1"/>
  <c r="B16" i="1"/>
  <c r="B270" i="1"/>
  <c r="B262" i="1"/>
  <c r="B254" i="1"/>
  <c r="B246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86" i="1"/>
  <c r="B78" i="1"/>
  <c r="B70" i="1"/>
  <c r="B62" i="1"/>
  <c r="B54" i="1"/>
  <c r="B46" i="1"/>
  <c r="B38" i="1"/>
  <c r="B30" i="1"/>
  <c r="B22" i="1"/>
  <c r="B14" i="1"/>
  <c r="B357" i="1"/>
  <c r="B349" i="1"/>
  <c r="B341" i="1"/>
  <c r="B333" i="1"/>
  <c r="B325" i="1"/>
  <c r="B317" i="1"/>
  <c r="B309" i="1"/>
  <c r="B301" i="1"/>
  <c r="B293" i="1"/>
  <c r="B285" i="1"/>
  <c r="B277" i="1"/>
  <c r="B269" i="1"/>
  <c r="B261" i="1"/>
  <c r="B253" i="1"/>
  <c r="B245" i="1"/>
  <c r="B237" i="1"/>
  <c r="B229" i="1"/>
  <c r="B221" i="1"/>
  <c r="B213" i="1"/>
  <c r="B205" i="1"/>
  <c r="B197" i="1"/>
  <c r="B189" i="1"/>
  <c r="B181" i="1"/>
  <c r="B173" i="1"/>
  <c r="B165" i="1"/>
  <c r="B157" i="1"/>
  <c r="B149" i="1"/>
  <c r="B141" i="1"/>
  <c r="B133" i="1"/>
  <c r="B125" i="1"/>
  <c r="B117" i="1"/>
  <c r="B109" i="1"/>
  <c r="B101" i="1"/>
  <c r="B93" i="1"/>
  <c r="B85" i="1"/>
  <c r="B77" i="1"/>
  <c r="B69" i="1"/>
  <c r="B61" i="1"/>
  <c r="B53" i="1"/>
  <c r="B45" i="1"/>
  <c r="B37" i="1"/>
  <c r="B29" i="1"/>
  <c r="B21" i="1"/>
  <c r="B13" i="1"/>
  <c r="B380" i="1"/>
  <c r="B372" i="1"/>
  <c r="B364" i="1"/>
  <c r="B356" i="1"/>
  <c r="B348" i="1"/>
  <c r="B340" i="1"/>
  <c r="B332" i="1"/>
  <c r="B324" i="1"/>
  <c r="B316" i="1"/>
  <c r="B308" i="1"/>
  <c r="B300" i="1"/>
  <c r="B292" i="1"/>
  <c r="B284" i="1"/>
  <c r="B276" i="1"/>
  <c r="B268" i="1"/>
  <c r="B260" i="1"/>
  <c r="B252" i="1"/>
  <c r="B244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84" i="1"/>
  <c r="B76" i="1"/>
  <c r="B68" i="1"/>
  <c r="B60" i="1"/>
  <c r="B52" i="1"/>
  <c r="B44" i="1"/>
  <c r="B36" i="1"/>
  <c r="B28" i="1"/>
  <c r="B20" i="1"/>
  <c r="B12" i="1"/>
  <c r="B355" i="1"/>
  <c r="B347" i="1"/>
  <c r="B339" i="1"/>
  <c r="B331" i="1"/>
  <c r="B323" i="1"/>
  <c r="B315" i="1"/>
  <c r="B307" i="1"/>
  <c r="B299" i="1"/>
  <c r="B291" i="1"/>
  <c r="B283" i="1"/>
  <c r="B275" i="1"/>
  <c r="B267" i="1"/>
  <c r="B259" i="1"/>
  <c r="B251" i="1"/>
  <c r="B243" i="1"/>
  <c r="B235" i="1"/>
  <c r="B227" i="1"/>
  <c r="B219" i="1"/>
  <c r="B211" i="1"/>
  <c r="B203" i="1"/>
  <c r="B195" i="1"/>
  <c r="B187" i="1"/>
  <c r="B179" i="1"/>
  <c r="B171" i="1"/>
  <c r="B163" i="1"/>
  <c r="B155" i="1"/>
  <c r="B147" i="1"/>
  <c r="B139" i="1"/>
  <c r="B131" i="1"/>
  <c r="B123" i="1"/>
  <c r="B115" i="1"/>
  <c r="B107" i="1"/>
  <c r="B99" i="1"/>
  <c r="B91" i="1"/>
  <c r="B83" i="1"/>
  <c r="B75" i="1"/>
  <c r="B67" i="1"/>
  <c r="B59" i="1"/>
  <c r="B51" i="1"/>
  <c r="B43" i="1"/>
  <c r="B35" i="1"/>
  <c r="B27" i="1"/>
  <c r="B19" i="1"/>
  <c r="B11" i="1"/>
  <c r="B9" i="1"/>
  <c r="D989" i="1"/>
  <c r="D987" i="1"/>
  <c r="D979" i="1"/>
  <c r="D977" i="1"/>
  <c r="F965" i="1"/>
  <c r="D955" i="1"/>
  <c r="F952" i="1"/>
  <c r="E949" i="1"/>
  <c r="D946" i="1"/>
  <c r="F936" i="1"/>
  <c r="E933" i="1"/>
  <c r="F921" i="1"/>
  <c r="D894" i="1"/>
  <c r="F870" i="1"/>
  <c r="F847" i="1"/>
  <c r="D783" i="1"/>
  <c r="F1020" i="1"/>
  <c r="F1018" i="1"/>
  <c r="F1016" i="1"/>
  <c r="F1014" i="1"/>
  <c r="D985" i="1"/>
  <c r="D983" i="1"/>
  <c r="D981" i="1"/>
  <c r="F972" i="1"/>
  <c r="E970" i="1"/>
  <c r="E965" i="1"/>
  <c r="D960" i="1"/>
  <c r="F929" i="1"/>
  <c r="E925" i="1"/>
  <c r="E921" i="1"/>
  <c r="F912" i="1"/>
  <c r="F908" i="1"/>
  <c r="F882" i="1"/>
  <c r="F876" i="1"/>
  <c r="F846" i="1"/>
  <c r="F782" i="1"/>
  <c r="D993" i="1"/>
  <c r="E929" i="1"/>
  <c r="E898" i="1"/>
  <c r="E882" i="1"/>
  <c r="F875" i="1"/>
  <c r="E837" i="1"/>
  <c r="E826" i="1"/>
  <c r="E1020" i="1"/>
  <c r="E1018" i="1"/>
  <c r="E1016" i="1"/>
  <c r="E1014" i="1"/>
  <c r="F1004" i="1"/>
  <c r="F1002" i="1"/>
  <c r="F1000" i="1"/>
  <c r="F998" i="1"/>
  <c r="E972" i="1"/>
  <c r="E957" i="1"/>
  <c r="F945" i="1"/>
  <c r="E942" i="1"/>
  <c r="D939" i="1"/>
  <c r="F920" i="1"/>
  <c r="F916" i="1"/>
  <c r="D912" i="1"/>
  <c r="F907" i="1"/>
  <c r="F881" i="1"/>
  <c r="D869" i="1"/>
  <c r="F825" i="1"/>
  <c r="D991" i="1"/>
  <c r="D952" i="1"/>
  <c r="D1022" i="1"/>
  <c r="E1008" i="1"/>
  <c r="F994" i="1"/>
  <c r="E962" i="1"/>
  <c r="E945" i="1"/>
  <c r="F928" i="1"/>
  <c r="E887" i="1"/>
  <c r="D875" i="1"/>
  <c r="F771" i="1"/>
  <c r="D1020" i="1"/>
  <c r="F996" i="1"/>
  <c r="D881" i="1"/>
  <c r="D1014" i="1"/>
  <c r="D1010" i="1"/>
  <c r="E1002" i="1"/>
  <c r="E1000" i="1"/>
  <c r="E998" i="1"/>
  <c r="F988" i="1"/>
  <c r="F986" i="1"/>
  <c r="F984" i="1"/>
  <c r="F982" i="1"/>
  <c r="F978" i="1"/>
  <c r="F969" i="1"/>
  <c r="D962" i="1"/>
  <c r="F924" i="1"/>
  <c r="D920" i="1"/>
  <c r="D907" i="1"/>
  <c r="D902" i="1"/>
  <c r="F897" i="1"/>
  <c r="F892" i="1"/>
  <c r="E861" i="1"/>
  <c r="F844" i="1"/>
  <c r="F835" i="1"/>
  <c r="F823" i="1"/>
  <c r="F806" i="1"/>
  <c r="F957" i="1"/>
  <c r="D1016" i="1"/>
  <c r="F976" i="1"/>
  <c r="D1008" i="1"/>
  <c r="D1002" i="1"/>
  <c r="E994" i="1"/>
  <c r="E990" i="1"/>
  <c r="F980" i="1"/>
  <c r="D967" i="1"/>
  <c r="F964" i="1"/>
  <c r="F959" i="1"/>
  <c r="E954" i="1"/>
  <c r="F951" i="1"/>
  <c r="E948" i="1"/>
  <c r="D945" i="1"/>
  <c r="F935" i="1"/>
  <c r="E932" i="1"/>
  <c r="D928" i="1"/>
  <c r="D892" i="1"/>
  <c r="F880" i="1"/>
  <c r="D835" i="1"/>
  <c r="D765" i="1"/>
  <c r="F1010" i="1"/>
  <c r="E939" i="1"/>
  <c r="E1010" i="1"/>
  <c r="F992" i="1"/>
  <c r="E974" i="1"/>
  <c r="F967" i="1"/>
  <c r="F948" i="1"/>
  <c r="F932" i="1"/>
  <c r="E1004" i="1"/>
  <c r="D1004" i="1"/>
  <c r="E996" i="1"/>
  <c r="D974" i="1"/>
  <c r="D998" i="1"/>
  <c r="D996" i="1"/>
  <c r="D994" i="1"/>
  <c r="D992" i="1"/>
  <c r="E988" i="1"/>
  <c r="E986" i="1"/>
  <c r="E984" i="1"/>
  <c r="E982" i="1"/>
  <c r="E978" i="1"/>
  <c r="E969" i="1"/>
  <c r="D954" i="1"/>
  <c r="E915" i="1"/>
  <c r="F896" i="1"/>
  <c r="F886" i="1"/>
  <c r="E880" i="1"/>
  <c r="E867" i="1"/>
  <c r="E834" i="1"/>
  <c r="E764" i="1"/>
  <c r="E1006" i="1"/>
  <c r="F990" i="1"/>
  <c r="D972" i="1"/>
  <c r="D942" i="1"/>
  <c r="D1012" i="1"/>
  <c r="D1006" i="1"/>
  <c r="D1000" i="1"/>
  <c r="E992" i="1"/>
  <c r="D976" i="1"/>
  <c r="D990" i="1"/>
  <c r="D988" i="1"/>
  <c r="D986" i="1"/>
  <c r="D984" i="1"/>
  <c r="E980" i="1"/>
  <c r="D978" i="1"/>
  <c r="E964" i="1"/>
  <c r="F961" i="1"/>
  <c r="D959" i="1"/>
  <c r="F956" i="1"/>
  <c r="F944" i="1"/>
  <c r="E941" i="1"/>
  <c r="D938" i="1"/>
  <c r="D915" i="1"/>
  <c r="E901" i="1"/>
  <c r="E891" i="1"/>
  <c r="E886" i="1"/>
  <c r="F879" i="1"/>
  <c r="E873" i="1"/>
  <c r="E860" i="1"/>
  <c r="D758" i="1"/>
  <c r="D970" i="1"/>
  <c r="F1017" i="1"/>
  <c r="D982" i="1"/>
  <c r="F927" i="1"/>
  <c r="F910" i="1"/>
  <c r="D901" i="1"/>
  <c r="E885" i="1"/>
  <c r="D879" i="1"/>
  <c r="E859" i="1"/>
  <c r="D842" i="1"/>
  <c r="F756" i="1"/>
  <c r="D1018" i="1"/>
  <c r="F1023" i="1"/>
  <c r="F1019" i="1"/>
  <c r="D980" i="1"/>
  <c r="D969" i="1"/>
  <c r="E923" i="1"/>
  <c r="D873" i="1"/>
  <c r="E1021" i="1"/>
  <c r="F1013" i="1"/>
  <c r="F1011" i="1"/>
  <c r="D971" i="1"/>
  <c r="E966" i="1"/>
  <c r="E961" i="1"/>
  <c r="E956" i="1"/>
  <c r="F953" i="1"/>
  <c r="F950" i="1"/>
  <c r="E947" i="1"/>
  <c r="D944" i="1"/>
  <c r="F934" i="1"/>
  <c r="E931" i="1"/>
  <c r="D923" i="1"/>
  <c r="E910" i="1"/>
  <c r="F866" i="1"/>
  <c r="D832" i="1"/>
  <c r="F819" i="1"/>
  <c r="E748" i="1"/>
  <c r="E1022" i="1"/>
  <c r="D936" i="1"/>
  <c r="E1012" i="1"/>
  <c r="F1021" i="1"/>
  <c r="E971" i="1"/>
  <c r="F966" i="1"/>
  <c r="D896" i="1"/>
  <c r="E1023" i="1"/>
  <c r="E1019" i="1"/>
  <c r="F1015" i="1"/>
  <c r="F1009" i="1"/>
  <c r="E1017" i="1"/>
  <c r="E1015" i="1"/>
  <c r="E1013" i="1"/>
  <c r="E1011" i="1"/>
  <c r="F1007" i="1"/>
  <c r="F1005" i="1"/>
  <c r="F1003" i="1"/>
  <c r="F1001" i="1"/>
  <c r="F973" i="1"/>
  <c r="F958" i="1"/>
  <c r="E953" i="1"/>
  <c r="E950" i="1"/>
  <c r="D947" i="1"/>
  <c r="F937" i="1"/>
  <c r="E934" i="1"/>
  <c r="D931" i="1"/>
  <c r="F918" i="1"/>
  <c r="D914" i="1"/>
  <c r="D910" i="1"/>
  <c r="E905" i="1"/>
  <c r="E798" i="1"/>
  <c r="F1012" i="1"/>
  <c r="D1021" i="1"/>
  <c r="E1005" i="1"/>
  <c r="F995" i="1"/>
  <c r="F975" i="1"/>
  <c r="D961" i="1"/>
  <c r="D950" i="1"/>
  <c r="F940" i="1"/>
  <c r="E918" i="1"/>
  <c r="D900" i="1"/>
  <c r="D895" i="1"/>
  <c r="D890" i="1"/>
  <c r="D841" i="1"/>
  <c r="F1022" i="1"/>
  <c r="F1008" i="1"/>
  <c r="D1023" i="1"/>
  <c r="E1009" i="1"/>
  <c r="F997" i="1"/>
  <c r="E973" i="1"/>
  <c r="D1017" i="1"/>
  <c r="E1003" i="1"/>
  <c r="F993" i="1"/>
  <c r="F977" i="1"/>
  <c r="D966" i="1"/>
  <c r="E958" i="1"/>
  <c r="E937" i="1"/>
  <c r="D1015" i="1"/>
  <c r="D1011" i="1"/>
  <c r="E999" i="1"/>
  <c r="E997" i="1"/>
  <c r="F991" i="1"/>
  <c r="F987" i="1"/>
  <c r="F968" i="1"/>
  <c r="E963" i="1"/>
  <c r="F926" i="1"/>
  <c r="D918" i="1"/>
  <c r="E884" i="1"/>
  <c r="E865" i="1"/>
  <c r="F848" i="1"/>
  <c r="D735" i="1"/>
  <c r="D1009" i="1"/>
  <c r="D1007" i="1"/>
  <c r="D1005" i="1"/>
  <c r="D1003" i="1"/>
  <c r="E993" i="1"/>
  <c r="E991" i="1"/>
  <c r="E989" i="1"/>
  <c r="E987" i="1"/>
  <c r="F983" i="1"/>
  <c r="F981" i="1"/>
  <c r="E979" i="1"/>
  <c r="E977" i="1"/>
  <c r="D963" i="1"/>
  <c r="D958" i="1"/>
  <c r="F943" i="1"/>
  <c r="E940" i="1"/>
  <c r="D937" i="1"/>
  <c r="D930" i="1"/>
  <c r="E926" i="1"/>
  <c r="F913" i="1"/>
  <c r="F899" i="1"/>
  <c r="D877" i="1"/>
  <c r="D871" i="1"/>
  <c r="F815" i="1"/>
  <c r="F1006" i="1"/>
  <c r="F974" i="1"/>
  <c r="F942" i="1"/>
  <c r="D1019" i="1"/>
  <c r="E1007" i="1"/>
  <c r="F999" i="1"/>
  <c r="D934" i="1"/>
  <c r="D1013" i="1"/>
  <c r="E1001" i="1"/>
  <c r="E995" i="1"/>
  <c r="F989" i="1"/>
  <c r="F985" i="1"/>
  <c r="E975" i="1"/>
  <c r="D953" i="1"/>
  <c r="D922" i="1"/>
  <c r="E909" i="1"/>
  <c r="F877" i="1"/>
  <c r="E857" i="1"/>
  <c r="D840" i="1"/>
  <c r="D1001" i="1"/>
  <c r="D999" i="1"/>
  <c r="D997" i="1"/>
  <c r="D995" i="1"/>
  <c r="E985" i="1"/>
  <c r="E983" i="1"/>
  <c r="E981" i="1"/>
  <c r="D975" i="1"/>
  <c r="F970" i="1"/>
  <c r="D968" i="1"/>
  <c r="F960" i="1"/>
  <c r="E955" i="1"/>
  <c r="D926" i="1"/>
  <c r="E917" i="1"/>
  <c r="E913" i="1"/>
  <c r="E899" i="1"/>
  <c r="E894" i="1"/>
  <c r="D883" i="1"/>
  <c r="F828" i="1"/>
  <c r="D905" i="1"/>
  <c r="E903" i="1"/>
  <c r="F901" i="1"/>
  <c r="E892" i="1"/>
  <c r="E890" i="1"/>
  <c r="E888" i="1"/>
  <c r="F884" i="1"/>
  <c r="F878" i="1"/>
  <c r="F874" i="1"/>
  <c r="F872" i="1"/>
  <c r="F864" i="1"/>
  <c r="F862" i="1"/>
  <c r="F860" i="1"/>
  <c r="D858" i="1"/>
  <c r="D856" i="1"/>
  <c r="D854" i="1"/>
  <c r="E845" i="1"/>
  <c r="E843" i="1"/>
  <c r="E841" i="1"/>
  <c r="E831" i="1"/>
  <c r="E828" i="1"/>
  <c r="E825" i="1"/>
  <c r="D818" i="1"/>
  <c r="D793" i="1"/>
  <c r="F757" i="1"/>
  <c r="D748" i="1"/>
  <c r="D903" i="1"/>
  <c r="D888" i="1"/>
  <c r="D884" i="1"/>
  <c r="D882" i="1"/>
  <c r="E878" i="1"/>
  <c r="E876" i="1"/>
  <c r="E874" i="1"/>
  <c r="E872" i="1"/>
  <c r="F868" i="1"/>
  <c r="E864" i="1"/>
  <c r="E862" i="1"/>
  <c r="D860" i="1"/>
  <c r="F851" i="1"/>
  <c r="F849" i="1"/>
  <c r="E847" i="1"/>
  <c r="D845" i="1"/>
  <c r="D843" i="1"/>
  <c r="D831" i="1"/>
  <c r="F821" i="1"/>
  <c r="E782" i="1"/>
  <c r="D770" i="1"/>
  <c r="D764" i="1"/>
  <c r="F704" i="1"/>
  <c r="D886" i="1"/>
  <c r="D880" i="1"/>
  <c r="D876" i="1"/>
  <c r="D874" i="1"/>
  <c r="E870" i="1"/>
  <c r="E868" i="1"/>
  <c r="E866" i="1"/>
  <c r="E836" i="1"/>
  <c r="F833" i="1"/>
  <c r="F824" i="1"/>
  <c r="F817" i="1"/>
  <c r="F813" i="1"/>
  <c r="D808" i="1"/>
  <c r="F792" i="1"/>
  <c r="D756" i="1"/>
  <c r="F734" i="1"/>
  <c r="D701" i="1"/>
  <c r="E908" i="1"/>
  <c r="F906" i="1"/>
  <c r="F895" i="1"/>
  <c r="D878" i="1"/>
  <c r="D872" i="1"/>
  <c r="D868" i="1"/>
  <c r="D866" i="1"/>
  <c r="D864" i="1"/>
  <c r="D862" i="1"/>
  <c r="E853" i="1"/>
  <c r="E851" i="1"/>
  <c r="E849" i="1"/>
  <c r="F840" i="1"/>
  <c r="F838" i="1"/>
  <c r="D836" i="1"/>
  <c r="E833" i="1"/>
  <c r="F830" i="1"/>
  <c r="E824" i="1"/>
  <c r="E817" i="1"/>
  <c r="D797" i="1"/>
  <c r="D792" i="1"/>
  <c r="E769" i="1"/>
  <c r="F731" i="1"/>
  <c r="D929" i="1"/>
  <c r="E924" i="1"/>
  <c r="D921" i="1"/>
  <c r="F919" i="1"/>
  <c r="E916" i="1"/>
  <c r="D913" i="1"/>
  <c r="F911" i="1"/>
  <c r="F904" i="1"/>
  <c r="D899" i="1"/>
  <c r="E897" i="1"/>
  <c r="D870" i="1"/>
  <c r="F855" i="1"/>
  <c r="D849" i="1"/>
  <c r="E830" i="1"/>
  <c r="F827" i="1"/>
  <c r="F812" i="1"/>
  <c r="E802" i="1"/>
  <c r="F786" i="1"/>
  <c r="D781" i="1"/>
  <c r="F744" i="1"/>
  <c r="D908" i="1"/>
  <c r="E906" i="1"/>
  <c r="D897" i="1"/>
  <c r="E895" i="1"/>
  <c r="F893" i="1"/>
  <c r="F891" i="1"/>
  <c r="F859" i="1"/>
  <c r="F857" i="1"/>
  <c r="E855" i="1"/>
  <c r="D853" i="1"/>
  <c r="D851" i="1"/>
  <c r="F842" i="1"/>
  <c r="E840" i="1"/>
  <c r="E838" i="1"/>
  <c r="D833" i="1"/>
  <c r="D830" i="1"/>
  <c r="E827" i="1"/>
  <c r="E820" i="1"/>
  <c r="D802" i="1"/>
  <c r="E786" i="1"/>
  <c r="F762" i="1"/>
  <c r="D754" i="1"/>
  <c r="F690" i="1"/>
  <c r="E967" i="1"/>
  <c r="D964" i="1"/>
  <c r="F962" i="1"/>
  <c r="E959" i="1"/>
  <c r="D956" i="1"/>
  <c r="F954" i="1"/>
  <c r="E951" i="1"/>
  <c r="D948" i="1"/>
  <c r="F946" i="1"/>
  <c r="E943" i="1"/>
  <c r="D940" i="1"/>
  <c r="F938" i="1"/>
  <c r="E935" i="1"/>
  <c r="D932" i="1"/>
  <c r="F930" i="1"/>
  <c r="E927" i="1"/>
  <c r="D924" i="1"/>
  <c r="F922" i="1"/>
  <c r="E919" i="1"/>
  <c r="D916" i="1"/>
  <c r="F914" i="1"/>
  <c r="E911" i="1"/>
  <c r="D906" i="1"/>
  <c r="E904" i="1"/>
  <c r="F902" i="1"/>
  <c r="E893" i="1"/>
  <c r="F889" i="1"/>
  <c r="F887" i="1"/>
  <c r="F885" i="1"/>
  <c r="F883" i="1"/>
  <c r="F816" i="1"/>
  <c r="D812" i="1"/>
  <c r="E796" i="1"/>
  <c r="D786" i="1"/>
  <c r="F780" i="1"/>
  <c r="D774" i="1"/>
  <c r="F688" i="1"/>
  <c r="D796" i="1"/>
  <c r="E780" i="1"/>
  <c r="F767" i="1"/>
  <c r="E761" i="1"/>
  <c r="F949" i="1"/>
  <c r="E946" i="1"/>
  <c r="D943" i="1"/>
  <c r="F941" i="1"/>
  <c r="E938" i="1"/>
  <c r="D935" i="1"/>
  <c r="E930" i="1"/>
  <c r="D927" i="1"/>
  <c r="F925" i="1"/>
  <c r="E922" i="1"/>
  <c r="D919" i="1"/>
  <c r="F917" i="1"/>
  <c r="E914" i="1"/>
  <c r="D911" i="1"/>
  <c r="F909" i="1"/>
  <c r="D904" i="1"/>
  <c r="E902" i="1"/>
  <c r="F900" i="1"/>
  <c r="D893" i="1"/>
  <c r="E889" i="1"/>
  <c r="E883" i="1"/>
  <c r="E879" i="1"/>
  <c r="E877" i="1"/>
  <c r="F873" i="1"/>
  <c r="F871" i="1"/>
  <c r="F869" i="1"/>
  <c r="F867" i="1"/>
  <c r="F863" i="1"/>
  <c r="D857" i="1"/>
  <c r="E844" i="1"/>
  <c r="E835" i="1"/>
  <c r="D806" i="1"/>
  <c r="D780" i="1"/>
  <c r="E767" i="1"/>
  <c r="D761" i="1"/>
  <c r="E752" i="1"/>
  <c r="D951" i="1"/>
  <c r="F933" i="1"/>
  <c r="E900" i="1"/>
  <c r="F898" i="1"/>
  <c r="D891" i="1"/>
  <c r="D889" i="1"/>
  <c r="D887" i="1"/>
  <c r="D885" i="1"/>
  <c r="E881" i="1"/>
  <c r="E875" i="1"/>
  <c r="E871" i="1"/>
  <c r="E869" i="1"/>
  <c r="F865" i="1"/>
  <c r="E863" i="1"/>
  <c r="D861" i="1"/>
  <c r="D859" i="1"/>
  <c r="F850" i="1"/>
  <c r="E848" i="1"/>
  <c r="E846" i="1"/>
  <c r="D844" i="1"/>
  <c r="E832" i="1"/>
  <c r="F829" i="1"/>
  <c r="E823" i="1"/>
  <c r="D795" i="1"/>
  <c r="D790" i="1"/>
  <c r="F773" i="1"/>
  <c r="D752" i="1"/>
  <c r="D721" i="1"/>
  <c r="E800" i="1"/>
  <c r="E773" i="1"/>
  <c r="E740" i="1"/>
  <c r="F671" i="1"/>
  <c r="F856" i="1"/>
  <c r="F854" i="1"/>
  <c r="F852" i="1"/>
  <c r="D850" i="1"/>
  <c r="D848" i="1"/>
  <c r="D846" i="1"/>
  <c r="E829" i="1"/>
  <c r="E819" i="1"/>
  <c r="F810" i="1"/>
  <c r="E789" i="1"/>
  <c r="E784" i="1"/>
  <c r="F759" i="1"/>
  <c r="E626" i="1"/>
  <c r="F979" i="1"/>
  <c r="E976" i="1"/>
  <c r="D973" i="1"/>
  <c r="D965" i="1"/>
  <c r="F963" i="1"/>
  <c r="E960" i="1"/>
  <c r="D957" i="1"/>
  <c r="F955" i="1"/>
  <c r="E952" i="1"/>
  <c r="D949" i="1"/>
  <c r="F947" i="1"/>
  <c r="E944" i="1"/>
  <c r="D941" i="1"/>
  <c r="F939" i="1"/>
  <c r="E936" i="1"/>
  <c r="D933" i="1"/>
  <c r="F931" i="1"/>
  <c r="E928" i="1"/>
  <c r="D925" i="1"/>
  <c r="F923" i="1"/>
  <c r="E920" i="1"/>
  <c r="D917" i="1"/>
  <c r="F915" i="1"/>
  <c r="E912" i="1"/>
  <c r="D909" i="1"/>
  <c r="E907" i="1"/>
  <c r="F905" i="1"/>
  <c r="D898" i="1"/>
  <c r="E896" i="1"/>
  <c r="F894" i="1"/>
  <c r="D867" i="1"/>
  <c r="D865" i="1"/>
  <c r="E852" i="1"/>
  <c r="F839" i="1"/>
  <c r="D837" i="1"/>
  <c r="D829" i="1"/>
  <c r="E822" i="1"/>
  <c r="D716" i="1"/>
  <c r="E605" i="1"/>
  <c r="F971" i="1"/>
  <c r="E968" i="1"/>
  <c r="F903" i="1"/>
  <c r="F890" i="1"/>
  <c r="F888" i="1"/>
  <c r="F858" i="1"/>
  <c r="E856" i="1"/>
  <c r="E854" i="1"/>
  <c r="D852" i="1"/>
  <c r="F843" i="1"/>
  <c r="F841" i="1"/>
  <c r="E839" i="1"/>
  <c r="F834" i="1"/>
  <c r="F831" i="1"/>
  <c r="F818" i="1"/>
  <c r="F814" i="1"/>
  <c r="F804" i="1"/>
  <c r="D799" i="1"/>
  <c r="E783" i="1"/>
  <c r="D810" i="1"/>
  <c r="D804" i="1"/>
  <c r="D800" i="1"/>
  <c r="D798" i="1"/>
  <c r="E794" i="1"/>
  <c r="E792" i="1"/>
  <c r="E790" i="1"/>
  <c r="E788" i="1"/>
  <c r="F784" i="1"/>
  <c r="E778" i="1"/>
  <c r="D759" i="1"/>
  <c r="E744" i="1"/>
  <c r="D715" i="1"/>
  <c r="E681" i="1"/>
  <c r="D794" i="1"/>
  <c r="D788" i="1"/>
  <c r="D784" i="1"/>
  <c r="D782" i="1"/>
  <c r="D778" i="1"/>
  <c r="F775" i="1"/>
  <c r="D766" i="1"/>
  <c r="E747" i="1"/>
  <c r="E743" i="1"/>
  <c r="D726" i="1"/>
  <c r="E713" i="1"/>
  <c r="F698" i="1"/>
  <c r="F811" i="1"/>
  <c r="F809" i="1"/>
  <c r="F807" i="1"/>
  <c r="E775" i="1"/>
  <c r="D773" i="1"/>
  <c r="F768" i="1"/>
  <c r="F733" i="1"/>
  <c r="D827" i="1"/>
  <c r="D825" i="1"/>
  <c r="E821" i="1"/>
  <c r="E815" i="1"/>
  <c r="E811" i="1"/>
  <c r="E809" i="1"/>
  <c r="F805" i="1"/>
  <c r="F803" i="1"/>
  <c r="F801" i="1"/>
  <c r="F799" i="1"/>
  <c r="E777" i="1"/>
  <c r="F770" i="1"/>
  <c r="E768" i="1"/>
  <c r="F754" i="1"/>
  <c r="F738" i="1"/>
  <c r="D733" i="1"/>
  <c r="D711" i="1"/>
  <c r="D823" i="1"/>
  <c r="D821" i="1"/>
  <c r="D819" i="1"/>
  <c r="D817" i="1"/>
  <c r="E813" i="1"/>
  <c r="E807" i="1"/>
  <c r="E803" i="1"/>
  <c r="E801" i="1"/>
  <c r="F797" i="1"/>
  <c r="F795" i="1"/>
  <c r="F793" i="1"/>
  <c r="F791" i="1"/>
  <c r="D775" i="1"/>
  <c r="F772" i="1"/>
  <c r="F763" i="1"/>
  <c r="F750" i="1"/>
  <c r="F746" i="1"/>
  <c r="E693" i="1"/>
  <c r="D652" i="1"/>
  <c r="D838" i="1"/>
  <c r="F836" i="1"/>
  <c r="D815" i="1"/>
  <c r="D813" i="1"/>
  <c r="D811" i="1"/>
  <c r="D809" i="1"/>
  <c r="E805" i="1"/>
  <c r="E799" i="1"/>
  <c r="E795" i="1"/>
  <c r="E793" i="1"/>
  <c r="F789" i="1"/>
  <c r="F787" i="1"/>
  <c r="F785" i="1"/>
  <c r="F783" i="1"/>
  <c r="D777" i="1"/>
  <c r="E770" i="1"/>
  <c r="E754" i="1"/>
  <c r="E750" i="1"/>
  <c r="F742" i="1"/>
  <c r="E737" i="1"/>
  <c r="F732" i="1"/>
  <c r="D807" i="1"/>
  <c r="D805" i="1"/>
  <c r="D803" i="1"/>
  <c r="D801" i="1"/>
  <c r="E797" i="1"/>
  <c r="E791" i="1"/>
  <c r="E787" i="1"/>
  <c r="E785" i="1"/>
  <c r="F781" i="1"/>
  <c r="F779" i="1"/>
  <c r="E772" i="1"/>
  <c r="F765" i="1"/>
  <c r="E760" i="1"/>
  <c r="D750" i="1"/>
  <c r="E746" i="1"/>
  <c r="E742" i="1"/>
  <c r="F721" i="1"/>
  <c r="E708" i="1"/>
  <c r="F832" i="1"/>
  <c r="F826" i="1"/>
  <c r="F822" i="1"/>
  <c r="F820" i="1"/>
  <c r="D791" i="1"/>
  <c r="D789" i="1"/>
  <c r="D787" i="1"/>
  <c r="D785" i="1"/>
  <c r="E781" i="1"/>
  <c r="D772" i="1"/>
  <c r="E765" i="1"/>
  <c r="D753" i="1"/>
  <c r="E749" i="1"/>
  <c r="E706" i="1"/>
  <c r="D863" i="1"/>
  <c r="F861" i="1"/>
  <c r="E858" i="1"/>
  <c r="D855" i="1"/>
  <c r="F853" i="1"/>
  <c r="E850" i="1"/>
  <c r="D847" i="1"/>
  <c r="F845" i="1"/>
  <c r="E842" i="1"/>
  <c r="D839" i="1"/>
  <c r="F837" i="1"/>
  <c r="D834" i="1"/>
  <c r="D828" i="1"/>
  <c r="D824" i="1"/>
  <c r="D822" i="1"/>
  <c r="E818" i="1"/>
  <c r="E816" i="1"/>
  <c r="E814" i="1"/>
  <c r="E812" i="1"/>
  <c r="F808" i="1"/>
  <c r="F802" i="1"/>
  <c r="F798" i="1"/>
  <c r="F796" i="1"/>
  <c r="F776" i="1"/>
  <c r="D767" i="1"/>
  <c r="F764" i="1"/>
  <c r="E756" i="1"/>
  <c r="F748" i="1"/>
  <c r="F740" i="1"/>
  <c r="F736" i="1"/>
  <c r="D729" i="1"/>
  <c r="F685" i="1"/>
  <c r="E566" i="1"/>
  <c r="D826" i="1"/>
  <c r="D820" i="1"/>
  <c r="D816" i="1"/>
  <c r="D814" i="1"/>
  <c r="E810" i="1"/>
  <c r="E808" i="1"/>
  <c r="E806" i="1"/>
  <c r="E804" i="1"/>
  <c r="F800" i="1"/>
  <c r="F794" i="1"/>
  <c r="F790" i="1"/>
  <c r="F788" i="1"/>
  <c r="F778" i="1"/>
  <c r="E776" i="1"/>
  <c r="D769" i="1"/>
  <c r="E762" i="1"/>
  <c r="E759" i="1"/>
  <c r="F752" i="1"/>
  <c r="F537" i="1"/>
  <c r="E718" i="1"/>
  <c r="E702" i="1"/>
  <c r="D696" i="1"/>
  <c r="D689" i="1"/>
  <c r="D685" i="1"/>
  <c r="F651" i="1"/>
  <c r="D635" i="1"/>
  <c r="E616" i="1"/>
  <c r="D604" i="1"/>
  <c r="E586" i="1"/>
  <c r="E565" i="1"/>
  <c r="D532" i="1"/>
  <c r="D718" i="1"/>
  <c r="D713" i="1"/>
  <c r="D708" i="1"/>
  <c r="D681" i="1"/>
  <c r="E671" i="1"/>
  <c r="F665" i="1"/>
  <c r="E659" i="1"/>
  <c r="F643" i="1"/>
  <c r="D586" i="1"/>
  <c r="F531" i="1"/>
  <c r="F728" i="1"/>
  <c r="D723" i="1"/>
  <c r="E710" i="1"/>
  <c r="D702" i="1"/>
  <c r="F692" i="1"/>
  <c r="F675" i="1"/>
  <c r="D651" i="1"/>
  <c r="D526" i="1"/>
  <c r="F730" i="1"/>
  <c r="E728" i="1"/>
  <c r="D710" i="1"/>
  <c r="D695" i="1"/>
  <c r="E675" i="1"/>
  <c r="E665" i="1"/>
  <c r="D642" i="1"/>
  <c r="F680" i="1"/>
  <c r="F657" i="1"/>
  <c r="F623" i="1"/>
  <c r="D601" i="1"/>
  <c r="D581" i="1"/>
  <c r="D742" i="1"/>
  <c r="E738" i="1"/>
  <c r="E736" i="1"/>
  <c r="E734" i="1"/>
  <c r="E732" i="1"/>
  <c r="E730" i="1"/>
  <c r="F725" i="1"/>
  <c r="F720" i="1"/>
  <c r="E704" i="1"/>
  <c r="E698" i="1"/>
  <c r="E691" i="1"/>
  <c r="E688" i="1"/>
  <c r="D675" i="1"/>
  <c r="F669" i="1"/>
  <c r="F649" i="1"/>
  <c r="D746" i="1"/>
  <c r="D744" i="1"/>
  <c r="D740" i="1"/>
  <c r="D734" i="1"/>
  <c r="D707" i="1"/>
  <c r="D698" i="1"/>
  <c r="D691" i="1"/>
  <c r="D688" i="1"/>
  <c r="F684" i="1"/>
  <c r="E669" i="1"/>
  <c r="D657" i="1"/>
  <c r="E641" i="1"/>
  <c r="D632" i="1"/>
  <c r="E513" i="1"/>
  <c r="D762" i="1"/>
  <c r="F760" i="1"/>
  <c r="E757" i="1"/>
  <c r="D738" i="1"/>
  <c r="D736" i="1"/>
  <c r="D732" i="1"/>
  <c r="D730" i="1"/>
  <c r="F727" i="1"/>
  <c r="E725" i="1"/>
  <c r="F722" i="1"/>
  <c r="F717" i="1"/>
  <c r="F712" i="1"/>
  <c r="D704" i="1"/>
  <c r="F694" i="1"/>
  <c r="F687" i="1"/>
  <c r="E679" i="1"/>
  <c r="D669" i="1"/>
  <c r="D640" i="1"/>
  <c r="F755" i="1"/>
  <c r="E697" i="1"/>
  <c r="E687" i="1"/>
  <c r="D679" i="1"/>
  <c r="F663" i="1"/>
  <c r="D611" i="1"/>
  <c r="D576" i="1"/>
  <c r="D757" i="1"/>
  <c r="F753" i="1"/>
  <c r="F751" i="1"/>
  <c r="F729" i="1"/>
  <c r="E727" i="1"/>
  <c r="F724" i="1"/>
  <c r="E722" i="1"/>
  <c r="F719" i="1"/>
  <c r="E717" i="1"/>
  <c r="F714" i="1"/>
  <c r="F709" i="1"/>
  <c r="F700" i="1"/>
  <c r="D697" i="1"/>
  <c r="E694" i="1"/>
  <c r="D687" i="1"/>
  <c r="D683" i="1"/>
  <c r="F655" i="1"/>
  <c r="E630" i="1"/>
  <c r="F554" i="1"/>
  <c r="E500" i="1"/>
  <c r="E755" i="1"/>
  <c r="E753" i="1"/>
  <c r="F749" i="1"/>
  <c r="F747" i="1"/>
  <c r="F745" i="1"/>
  <c r="F743" i="1"/>
  <c r="E729" i="1"/>
  <c r="E703" i="1"/>
  <c r="E673" i="1"/>
  <c r="D655" i="1"/>
  <c r="E647" i="1"/>
  <c r="E639" i="1"/>
  <c r="F620" i="1"/>
  <c r="F574" i="1"/>
  <c r="E549" i="1"/>
  <c r="F492" i="1"/>
  <c r="E779" i="1"/>
  <c r="D776" i="1"/>
  <c r="F774" i="1"/>
  <c r="E771" i="1"/>
  <c r="D768" i="1"/>
  <c r="F766" i="1"/>
  <c r="E763" i="1"/>
  <c r="D760" i="1"/>
  <c r="F758" i="1"/>
  <c r="D755" i="1"/>
  <c r="E751" i="1"/>
  <c r="E745" i="1"/>
  <c r="F741" i="1"/>
  <c r="F739" i="1"/>
  <c r="F737" i="1"/>
  <c r="F735" i="1"/>
  <c r="D727" i="1"/>
  <c r="E724" i="1"/>
  <c r="D722" i="1"/>
  <c r="E719" i="1"/>
  <c r="F716" i="1"/>
  <c r="E714" i="1"/>
  <c r="F711" i="1"/>
  <c r="E709" i="1"/>
  <c r="F706" i="1"/>
  <c r="E700" i="1"/>
  <c r="D694" i="1"/>
  <c r="F678" i="1"/>
  <c r="D646" i="1"/>
  <c r="F628" i="1"/>
  <c r="F548" i="1"/>
  <c r="E667" i="1"/>
  <c r="F661" i="1"/>
  <c r="F637" i="1"/>
  <c r="F570" i="1"/>
  <c r="D779" i="1"/>
  <c r="F777" i="1"/>
  <c r="E774" i="1"/>
  <c r="D771" i="1"/>
  <c r="F769" i="1"/>
  <c r="E766" i="1"/>
  <c r="D763" i="1"/>
  <c r="F761" i="1"/>
  <c r="E758" i="1"/>
  <c r="D751" i="1"/>
  <c r="D749" i="1"/>
  <c r="D747" i="1"/>
  <c r="D745" i="1"/>
  <c r="E741" i="1"/>
  <c r="E739" i="1"/>
  <c r="E735" i="1"/>
  <c r="E731" i="1"/>
  <c r="D724" i="1"/>
  <c r="E721" i="1"/>
  <c r="D719" i="1"/>
  <c r="E716" i="1"/>
  <c r="D714" i="1"/>
  <c r="E711" i="1"/>
  <c r="F708" i="1"/>
  <c r="D706" i="1"/>
  <c r="D700" i="1"/>
  <c r="F696" i="1"/>
  <c r="D690" i="1"/>
  <c r="F686" i="1"/>
  <c r="E677" i="1"/>
  <c r="E661" i="1"/>
  <c r="F653" i="1"/>
  <c r="D637" i="1"/>
  <c r="D628" i="1"/>
  <c r="F607" i="1"/>
  <c r="E570" i="1"/>
  <c r="D743" i="1"/>
  <c r="D741" i="1"/>
  <c r="D739" i="1"/>
  <c r="D737" i="1"/>
  <c r="E733" i="1"/>
  <c r="D731" i="1"/>
  <c r="E726" i="1"/>
  <c r="F713" i="1"/>
  <c r="F702" i="1"/>
  <c r="E696" i="1"/>
  <c r="F681" i="1"/>
  <c r="D677" i="1"/>
  <c r="D645" i="1"/>
  <c r="E618" i="1"/>
  <c r="D607" i="1"/>
  <c r="D590" i="1"/>
  <c r="D569" i="1"/>
  <c r="D380" i="1"/>
  <c r="D500" i="1"/>
  <c r="E492" i="1"/>
  <c r="D483" i="1"/>
  <c r="D673" i="1"/>
  <c r="D671" i="1"/>
  <c r="D667" i="1"/>
  <c r="E663" i="1"/>
  <c r="D661" i="1"/>
  <c r="E657" i="1"/>
  <c r="E653" i="1"/>
  <c r="E651" i="1"/>
  <c r="F647" i="1"/>
  <c r="F645" i="1"/>
  <c r="F641" i="1"/>
  <c r="F639" i="1"/>
  <c r="E632" i="1"/>
  <c r="D630" i="1"/>
  <c r="F625" i="1"/>
  <c r="E623" i="1"/>
  <c r="D616" i="1"/>
  <c r="F613" i="1"/>
  <c r="E600" i="1"/>
  <c r="D596" i="1"/>
  <c r="E580" i="1"/>
  <c r="D575" i="1"/>
  <c r="F564" i="1"/>
  <c r="E559" i="1"/>
  <c r="E537" i="1"/>
  <c r="E531" i="1"/>
  <c r="D525" i="1"/>
  <c r="E519" i="1"/>
  <c r="E506" i="1"/>
  <c r="D481" i="1"/>
  <c r="E432" i="1"/>
  <c r="D665" i="1"/>
  <c r="D663" i="1"/>
  <c r="D659" i="1"/>
  <c r="E655" i="1"/>
  <c r="D653" i="1"/>
  <c r="E649" i="1"/>
  <c r="E645" i="1"/>
  <c r="E643" i="1"/>
  <c r="F627" i="1"/>
  <c r="E625" i="1"/>
  <c r="D623" i="1"/>
  <c r="F618" i="1"/>
  <c r="D613" i="1"/>
  <c r="D600" i="1"/>
  <c r="E590" i="1"/>
  <c r="F585" i="1"/>
  <c r="D580" i="1"/>
  <c r="E564" i="1"/>
  <c r="D554" i="1"/>
  <c r="D542" i="1"/>
  <c r="F512" i="1"/>
  <c r="F505" i="1"/>
  <c r="E499" i="1"/>
  <c r="D432" i="1"/>
  <c r="E553" i="1"/>
  <c r="D548" i="1"/>
  <c r="F536" i="1"/>
  <c r="E524" i="1"/>
  <c r="E512" i="1"/>
  <c r="E505" i="1"/>
  <c r="E490" i="1"/>
  <c r="F480" i="1"/>
  <c r="E426" i="1"/>
  <c r="D649" i="1"/>
  <c r="D647" i="1"/>
  <c r="D643" i="1"/>
  <c r="D639" i="1"/>
  <c r="F634" i="1"/>
  <c r="E627" i="1"/>
  <c r="D625" i="1"/>
  <c r="F603" i="1"/>
  <c r="F595" i="1"/>
  <c r="F584" i="1"/>
  <c r="D574" i="1"/>
  <c r="F558" i="1"/>
  <c r="F530" i="1"/>
  <c r="D524" i="1"/>
  <c r="F517" i="1"/>
  <c r="D505" i="1"/>
  <c r="D498" i="1"/>
  <c r="F479" i="1"/>
  <c r="F361" i="1"/>
  <c r="E692" i="1"/>
  <c r="E690" i="1"/>
  <c r="E686" i="1"/>
  <c r="F682" i="1"/>
  <c r="E680" i="1"/>
  <c r="F676" i="1"/>
  <c r="F672" i="1"/>
  <c r="F670" i="1"/>
  <c r="D641" i="1"/>
  <c r="F636" i="1"/>
  <c r="E634" i="1"/>
  <c r="F622" i="1"/>
  <c r="E620" i="1"/>
  <c r="F606" i="1"/>
  <c r="E603" i="1"/>
  <c r="E563" i="1"/>
  <c r="E558" i="1"/>
  <c r="D511" i="1"/>
  <c r="F419" i="1"/>
  <c r="E684" i="1"/>
  <c r="E682" i="1"/>
  <c r="E678" i="1"/>
  <c r="F674" i="1"/>
  <c r="E672" i="1"/>
  <c r="F668" i="1"/>
  <c r="F664" i="1"/>
  <c r="F662" i="1"/>
  <c r="F629" i="1"/>
  <c r="D627" i="1"/>
  <c r="F615" i="1"/>
  <c r="F609" i="1"/>
  <c r="D603" i="1"/>
  <c r="E599" i="1"/>
  <c r="E594" i="1"/>
  <c r="F589" i="1"/>
  <c r="D584" i="1"/>
  <c r="F578" i="1"/>
  <c r="F546" i="1"/>
  <c r="D529" i="1"/>
  <c r="F523" i="1"/>
  <c r="D517" i="1"/>
  <c r="F510" i="1"/>
  <c r="E497" i="1"/>
  <c r="F489" i="1"/>
  <c r="E477" i="1"/>
  <c r="E461" i="1"/>
  <c r="F350" i="1"/>
  <c r="D692" i="1"/>
  <c r="D686" i="1"/>
  <c r="D682" i="1"/>
  <c r="D680" i="1"/>
  <c r="E676" i="1"/>
  <c r="E674" i="1"/>
  <c r="E670" i="1"/>
  <c r="F666" i="1"/>
  <c r="E664" i="1"/>
  <c r="F660" i="1"/>
  <c r="F656" i="1"/>
  <c r="F654" i="1"/>
  <c r="F638" i="1"/>
  <c r="E636" i="1"/>
  <c r="D629" i="1"/>
  <c r="E622" i="1"/>
  <c r="D620" i="1"/>
  <c r="F612" i="1"/>
  <c r="E609" i="1"/>
  <c r="E568" i="1"/>
  <c r="F552" i="1"/>
  <c r="F540" i="1"/>
  <c r="E535" i="1"/>
  <c r="E510" i="1"/>
  <c r="D489" i="1"/>
  <c r="D335" i="1"/>
  <c r="D725" i="1"/>
  <c r="F723" i="1"/>
  <c r="E720" i="1"/>
  <c r="D717" i="1"/>
  <c r="F715" i="1"/>
  <c r="E712" i="1"/>
  <c r="D709" i="1"/>
  <c r="F707" i="1"/>
  <c r="D684" i="1"/>
  <c r="D678" i="1"/>
  <c r="D674" i="1"/>
  <c r="D672" i="1"/>
  <c r="E668" i="1"/>
  <c r="E666" i="1"/>
  <c r="E662" i="1"/>
  <c r="F658" i="1"/>
  <c r="E656" i="1"/>
  <c r="F652" i="1"/>
  <c r="F648" i="1"/>
  <c r="F646" i="1"/>
  <c r="F631" i="1"/>
  <c r="E624" i="1"/>
  <c r="D622" i="1"/>
  <c r="F617" i="1"/>
  <c r="D615" i="1"/>
  <c r="E588" i="1"/>
  <c r="F583" i="1"/>
  <c r="F572" i="1"/>
  <c r="D540" i="1"/>
  <c r="D503" i="1"/>
  <c r="F457" i="1"/>
  <c r="F411" i="1"/>
  <c r="F705" i="1"/>
  <c r="F699" i="1"/>
  <c r="D676" i="1"/>
  <c r="D670" i="1"/>
  <c r="D666" i="1"/>
  <c r="D664" i="1"/>
  <c r="E660" i="1"/>
  <c r="E658" i="1"/>
  <c r="E654" i="1"/>
  <c r="F650" i="1"/>
  <c r="E648" i="1"/>
  <c r="F644" i="1"/>
  <c r="F640" i="1"/>
  <c r="E638" i="1"/>
  <c r="D636" i="1"/>
  <c r="F619" i="1"/>
  <c r="E617" i="1"/>
  <c r="E612" i="1"/>
  <c r="D602" i="1"/>
  <c r="D598" i="1"/>
  <c r="D578" i="1"/>
  <c r="E562" i="1"/>
  <c r="E551" i="1"/>
  <c r="D546" i="1"/>
  <c r="D534" i="1"/>
  <c r="D522" i="1"/>
  <c r="D487" i="1"/>
  <c r="F453" i="1"/>
  <c r="D728" i="1"/>
  <c r="F726" i="1"/>
  <c r="E723" i="1"/>
  <c r="D720" i="1"/>
  <c r="F718" i="1"/>
  <c r="E715" i="1"/>
  <c r="D712" i="1"/>
  <c r="F710" i="1"/>
  <c r="E707" i="1"/>
  <c r="F703" i="1"/>
  <c r="F701" i="1"/>
  <c r="F697" i="1"/>
  <c r="F691" i="1"/>
  <c r="D668" i="1"/>
  <c r="D662" i="1"/>
  <c r="D658" i="1"/>
  <c r="D656" i="1"/>
  <c r="E652" i="1"/>
  <c r="E650" i="1"/>
  <c r="E646" i="1"/>
  <c r="F642" i="1"/>
  <c r="E640" i="1"/>
  <c r="D638" i="1"/>
  <c r="F633" i="1"/>
  <c r="E631" i="1"/>
  <c r="D624" i="1"/>
  <c r="E593" i="1"/>
  <c r="F582" i="1"/>
  <c r="F545" i="1"/>
  <c r="D528" i="1"/>
  <c r="D515" i="1"/>
  <c r="F509" i="1"/>
  <c r="F502" i="1"/>
  <c r="E495" i="1"/>
  <c r="D474" i="1"/>
  <c r="E705" i="1"/>
  <c r="E701" i="1"/>
  <c r="E699" i="1"/>
  <c r="F695" i="1"/>
  <c r="F693" i="1"/>
  <c r="F689" i="1"/>
  <c r="F683" i="1"/>
  <c r="D660" i="1"/>
  <c r="D654" i="1"/>
  <c r="D650" i="1"/>
  <c r="D648" i="1"/>
  <c r="E644" i="1"/>
  <c r="E642" i="1"/>
  <c r="F635" i="1"/>
  <c r="E633" i="1"/>
  <c r="D631" i="1"/>
  <c r="F626" i="1"/>
  <c r="E619" i="1"/>
  <c r="D617" i="1"/>
  <c r="F614" i="1"/>
  <c r="F611" i="1"/>
  <c r="E582" i="1"/>
  <c r="D572" i="1"/>
  <c r="E556" i="1"/>
  <c r="F521" i="1"/>
  <c r="E502" i="1"/>
  <c r="F292" i="1"/>
  <c r="E550" i="1"/>
  <c r="F544" i="1"/>
  <c r="D539" i="1"/>
  <c r="D521" i="1"/>
  <c r="F473" i="1"/>
  <c r="D705" i="1"/>
  <c r="D703" i="1"/>
  <c r="D699" i="1"/>
  <c r="E695" i="1"/>
  <c r="D693" i="1"/>
  <c r="E689" i="1"/>
  <c r="E685" i="1"/>
  <c r="E683" i="1"/>
  <c r="F679" i="1"/>
  <c r="F677" i="1"/>
  <c r="F673" i="1"/>
  <c r="F667" i="1"/>
  <c r="D644" i="1"/>
  <c r="E635" i="1"/>
  <c r="D633" i="1"/>
  <c r="F621" i="1"/>
  <c r="D619" i="1"/>
  <c r="E614" i="1"/>
  <c r="E611" i="1"/>
  <c r="E601" i="1"/>
  <c r="E592" i="1"/>
  <c r="F576" i="1"/>
  <c r="D571" i="1"/>
  <c r="D566" i="1"/>
  <c r="F555" i="1"/>
  <c r="D550" i="1"/>
  <c r="E544" i="1"/>
  <c r="F538" i="1"/>
  <c r="E533" i="1"/>
  <c r="F520" i="1"/>
  <c r="D508" i="1"/>
  <c r="E501" i="1"/>
  <c r="D494" i="1"/>
  <c r="F484" i="1"/>
  <c r="F471" i="1"/>
  <c r="D388" i="1"/>
  <c r="F659" i="1"/>
  <c r="F630" i="1"/>
  <c r="E628" i="1"/>
  <c r="D621" i="1"/>
  <c r="D614" i="1"/>
  <c r="F604" i="1"/>
  <c r="E576" i="1"/>
  <c r="F560" i="1"/>
  <c r="D538" i="1"/>
  <c r="E526" i="1"/>
  <c r="F483" i="1"/>
  <c r="D471" i="1"/>
  <c r="F443" i="1"/>
  <c r="D609" i="1"/>
  <c r="E607" i="1"/>
  <c r="F605" i="1"/>
  <c r="F601" i="1"/>
  <c r="F599" i="1"/>
  <c r="D570" i="1"/>
  <c r="D568" i="1"/>
  <c r="D564" i="1"/>
  <c r="E560" i="1"/>
  <c r="D558" i="1"/>
  <c r="E554" i="1"/>
  <c r="E552" i="1"/>
  <c r="F539" i="1"/>
  <c r="D533" i="1"/>
  <c r="F528" i="1"/>
  <c r="E521" i="1"/>
  <c r="D519" i="1"/>
  <c r="F514" i="1"/>
  <c r="D512" i="1"/>
  <c r="E507" i="1"/>
  <c r="D502" i="1"/>
  <c r="D497" i="1"/>
  <c r="F494" i="1"/>
  <c r="D492" i="1"/>
  <c r="E489" i="1"/>
  <c r="E483" i="1"/>
  <c r="D480" i="1"/>
  <c r="D477" i="1"/>
  <c r="F467" i="1"/>
  <c r="E464" i="1"/>
  <c r="D461" i="1"/>
  <c r="D457" i="1"/>
  <c r="D453" i="1"/>
  <c r="F448" i="1"/>
  <c r="D443" i="1"/>
  <c r="D419" i="1"/>
  <c r="E403" i="1"/>
  <c r="F387" i="1"/>
  <c r="F379" i="1"/>
  <c r="D370" i="1"/>
  <c r="D361" i="1"/>
  <c r="E316" i="1"/>
  <c r="F597" i="1"/>
  <c r="F593" i="1"/>
  <c r="F591" i="1"/>
  <c r="D562" i="1"/>
  <c r="D560" i="1"/>
  <c r="D556" i="1"/>
  <c r="D552" i="1"/>
  <c r="F543" i="1"/>
  <c r="F541" i="1"/>
  <c r="E539" i="1"/>
  <c r="D537" i="1"/>
  <c r="D535" i="1"/>
  <c r="E528" i="1"/>
  <c r="F516" i="1"/>
  <c r="E514" i="1"/>
  <c r="D507" i="1"/>
  <c r="E494" i="1"/>
  <c r="F486" i="1"/>
  <c r="D464" i="1"/>
  <c r="E448" i="1"/>
  <c r="E437" i="1"/>
  <c r="E431" i="1"/>
  <c r="D403" i="1"/>
  <c r="E387" i="1"/>
  <c r="E379" i="1"/>
  <c r="F360" i="1"/>
  <c r="D349" i="1"/>
  <c r="E333" i="1"/>
  <c r="E315" i="1"/>
  <c r="E289" i="1"/>
  <c r="E470" i="1"/>
  <c r="E467" i="1"/>
  <c r="E460" i="1"/>
  <c r="D452" i="1"/>
  <c r="E447" i="1"/>
  <c r="D442" i="1"/>
  <c r="D436" i="1"/>
  <c r="F417" i="1"/>
  <c r="E368" i="1"/>
  <c r="D331" i="1"/>
  <c r="E597" i="1"/>
  <c r="E595" i="1"/>
  <c r="E591" i="1"/>
  <c r="F587" i="1"/>
  <c r="E585" i="1"/>
  <c r="F581" i="1"/>
  <c r="F577" i="1"/>
  <c r="F575" i="1"/>
  <c r="E545" i="1"/>
  <c r="E543" i="1"/>
  <c r="E541" i="1"/>
  <c r="F532" i="1"/>
  <c r="E530" i="1"/>
  <c r="E523" i="1"/>
  <c r="E516" i="1"/>
  <c r="D514" i="1"/>
  <c r="F504" i="1"/>
  <c r="D499" i="1"/>
  <c r="E479" i="1"/>
  <c r="E473" i="1"/>
  <c r="D467" i="1"/>
  <c r="D447" i="1"/>
  <c r="E430" i="1"/>
  <c r="E424" i="1"/>
  <c r="E409" i="1"/>
  <c r="F393" i="1"/>
  <c r="F610" i="1"/>
  <c r="D605" i="1"/>
  <c r="D599" i="1"/>
  <c r="D595" i="1"/>
  <c r="D593" i="1"/>
  <c r="E589" i="1"/>
  <c r="E587" i="1"/>
  <c r="E583" i="1"/>
  <c r="F579" i="1"/>
  <c r="E577" i="1"/>
  <c r="F573" i="1"/>
  <c r="F569" i="1"/>
  <c r="F567" i="1"/>
  <c r="F547" i="1"/>
  <c r="D541" i="1"/>
  <c r="F525" i="1"/>
  <c r="D523" i="1"/>
  <c r="F518" i="1"/>
  <c r="F511" i="1"/>
  <c r="E509" i="1"/>
  <c r="D504" i="1"/>
  <c r="E491" i="1"/>
  <c r="F482" i="1"/>
  <c r="D473" i="1"/>
  <c r="F463" i="1"/>
  <c r="E441" i="1"/>
  <c r="E416" i="1"/>
  <c r="F400" i="1"/>
  <c r="E376" i="1"/>
  <c r="F344" i="1"/>
  <c r="E615" i="1"/>
  <c r="D612" i="1"/>
  <c r="D597" i="1"/>
  <c r="D591" i="1"/>
  <c r="D587" i="1"/>
  <c r="D585" i="1"/>
  <c r="E581" i="1"/>
  <c r="E579" i="1"/>
  <c r="E575" i="1"/>
  <c r="F571" i="1"/>
  <c r="E569" i="1"/>
  <c r="F565" i="1"/>
  <c r="F561" i="1"/>
  <c r="F559" i="1"/>
  <c r="F551" i="1"/>
  <c r="F549" i="1"/>
  <c r="E547" i="1"/>
  <c r="D545" i="1"/>
  <c r="D543" i="1"/>
  <c r="F534" i="1"/>
  <c r="E532" i="1"/>
  <c r="D530" i="1"/>
  <c r="E518" i="1"/>
  <c r="D516" i="1"/>
  <c r="D509" i="1"/>
  <c r="F501" i="1"/>
  <c r="F496" i="1"/>
  <c r="D491" i="1"/>
  <c r="E485" i="1"/>
  <c r="D479" i="1"/>
  <c r="F469" i="1"/>
  <c r="E463" i="1"/>
  <c r="F451" i="1"/>
  <c r="F435" i="1"/>
  <c r="E423" i="1"/>
  <c r="D400" i="1"/>
  <c r="E384" i="1"/>
  <c r="F366" i="1"/>
  <c r="F327" i="1"/>
  <c r="F307" i="1"/>
  <c r="E610" i="1"/>
  <c r="F608" i="1"/>
  <c r="D589" i="1"/>
  <c r="D583" i="1"/>
  <c r="D579" i="1"/>
  <c r="D577" i="1"/>
  <c r="E573" i="1"/>
  <c r="E571" i="1"/>
  <c r="E567" i="1"/>
  <c r="F563" i="1"/>
  <c r="E561" i="1"/>
  <c r="F557" i="1"/>
  <c r="F553" i="1"/>
  <c r="D547" i="1"/>
  <c r="E534" i="1"/>
  <c r="F527" i="1"/>
  <c r="E525" i="1"/>
  <c r="D518" i="1"/>
  <c r="F513" i="1"/>
  <c r="E511" i="1"/>
  <c r="F506" i="1"/>
  <c r="D496" i="1"/>
  <c r="F488" i="1"/>
  <c r="F459" i="1"/>
  <c r="F455" i="1"/>
  <c r="E446" i="1"/>
  <c r="D435" i="1"/>
  <c r="D423" i="1"/>
  <c r="D384" i="1"/>
  <c r="E366" i="1"/>
  <c r="D327" i="1"/>
  <c r="E307" i="1"/>
  <c r="D274" i="1"/>
  <c r="F213" i="1"/>
  <c r="F493" i="1"/>
  <c r="D485" i="1"/>
  <c r="F475" i="1"/>
  <c r="E469" i="1"/>
  <c r="E455" i="1"/>
  <c r="D451" i="1"/>
  <c r="D446" i="1"/>
  <c r="E429" i="1"/>
  <c r="F375" i="1"/>
  <c r="D610" i="1"/>
  <c r="E608" i="1"/>
  <c r="F602" i="1"/>
  <c r="F596" i="1"/>
  <c r="D573" i="1"/>
  <c r="D567" i="1"/>
  <c r="D563" i="1"/>
  <c r="D561" i="1"/>
  <c r="E557" i="1"/>
  <c r="E555" i="1"/>
  <c r="D549" i="1"/>
  <c r="E536" i="1"/>
  <c r="F529" i="1"/>
  <c r="E527" i="1"/>
  <c r="E520" i="1"/>
  <c r="F508" i="1"/>
  <c r="F503" i="1"/>
  <c r="F498" i="1"/>
  <c r="D455" i="1"/>
  <c r="E440" i="1"/>
  <c r="D415" i="1"/>
  <c r="E407" i="1"/>
  <c r="F399" i="1"/>
  <c r="D356" i="1"/>
  <c r="E208" i="1"/>
  <c r="E637" i="1"/>
  <c r="D634" i="1"/>
  <c r="F632" i="1"/>
  <c r="E629" i="1"/>
  <c r="D626" i="1"/>
  <c r="F624" i="1"/>
  <c r="E621" i="1"/>
  <c r="D618" i="1"/>
  <c r="F616" i="1"/>
  <c r="E613" i="1"/>
  <c r="D608" i="1"/>
  <c r="E606" i="1"/>
  <c r="E604" i="1"/>
  <c r="F600" i="1"/>
  <c r="F598" i="1"/>
  <c r="F594" i="1"/>
  <c r="F588" i="1"/>
  <c r="D565" i="1"/>
  <c r="D559" i="1"/>
  <c r="D555" i="1"/>
  <c r="D553" i="1"/>
  <c r="D551" i="1"/>
  <c r="F542" i="1"/>
  <c r="E540" i="1"/>
  <c r="E538" i="1"/>
  <c r="D536" i="1"/>
  <c r="E529" i="1"/>
  <c r="D527" i="1"/>
  <c r="F522" i="1"/>
  <c r="D520" i="1"/>
  <c r="F515" i="1"/>
  <c r="D513" i="1"/>
  <c r="D506" i="1"/>
  <c r="E498" i="1"/>
  <c r="E493" i="1"/>
  <c r="F481" i="1"/>
  <c r="E475" i="1"/>
  <c r="D459" i="1"/>
  <c r="F450" i="1"/>
  <c r="D440" i="1"/>
  <c r="E434" i="1"/>
  <c r="F422" i="1"/>
  <c r="D399" i="1"/>
  <c r="E391" i="1"/>
  <c r="F383" i="1"/>
  <c r="D270" i="1"/>
  <c r="D606" i="1"/>
  <c r="E602" i="1"/>
  <c r="E598" i="1"/>
  <c r="E596" i="1"/>
  <c r="F592" i="1"/>
  <c r="F590" i="1"/>
  <c r="F586" i="1"/>
  <c r="F580" i="1"/>
  <c r="D557" i="1"/>
  <c r="E542" i="1"/>
  <c r="F524" i="1"/>
  <c r="E522" i="1"/>
  <c r="E515" i="1"/>
  <c r="E508" i="1"/>
  <c r="E503" i="1"/>
  <c r="F500" i="1"/>
  <c r="F495" i="1"/>
  <c r="F490" i="1"/>
  <c r="E487" i="1"/>
  <c r="E481" i="1"/>
  <c r="D478" i="1"/>
  <c r="E458" i="1"/>
  <c r="F454" i="1"/>
  <c r="D439" i="1"/>
  <c r="F433" i="1"/>
  <c r="E421" i="1"/>
  <c r="F413" i="1"/>
  <c r="D382" i="1"/>
  <c r="E322" i="1"/>
  <c r="F465" i="1"/>
  <c r="D462" i="1"/>
  <c r="D458" i="1"/>
  <c r="E454" i="1"/>
  <c r="F444" i="1"/>
  <c r="F427" i="1"/>
  <c r="D413" i="1"/>
  <c r="E397" i="1"/>
  <c r="F389" i="1"/>
  <c r="E363" i="1"/>
  <c r="E260" i="1"/>
  <c r="D181" i="1"/>
  <c r="F477" i="1"/>
  <c r="E471" i="1"/>
  <c r="D468" i="1"/>
  <c r="E465" i="1"/>
  <c r="E449" i="1"/>
  <c r="F438" i="1"/>
  <c r="F412" i="1"/>
  <c r="F362" i="1"/>
  <c r="E256" i="1"/>
  <c r="E157" i="1"/>
  <c r="D594" i="1"/>
  <c r="D592" i="1"/>
  <c r="D588" i="1"/>
  <c r="E584" i="1"/>
  <c r="D582" i="1"/>
  <c r="E578" i="1"/>
  <c r="E574" i="1"/>
  <c r="E572" i="1"/>
  <c r="F568" i="1"/>
  <c r="F566" i="1"/>
  <c r="F562" i="1"/>
  <c r="F556" i="1"/>
  <c r="F550" i="1"/>
  <c r="E548" i="1"/>
  <c r="E546" i="1"/>
  <c r="D544" i="1"/>
  <c r="F535" i="1"/>
  <c r="F533" i="1"/>
  <c r="D531" i="1"/>
  <c r="F526" i="1"/>
  <c r="F519" i="1"/>
  <c r="E517" i="1"/>
  <c r="D510" i="1"/>
  <c r="F497" i="1"/>
  <c r="D495" i="1"/>
  <c r="D490" i="1"/>
  <c r="F474" i="1"/>
  <c r="D449" i="1"/>
  <c r="E438" i="1"/>
  <c r="F426" i="1"/>
  <c r="D404" i="1"/>
  <c r="E396" i="1"/>
  <c r="F380" i="1"/>
  <c r="E335" i="1"/>
  <c r="D475" i="1"/>
  <c r="D469" i="1"/>
  <c r="D465" i="1"/>
  <c r="D463" i="1"/>
  <c r="E459" i="1"/>
  <c r="E457" i="1"/>
  <c r="E453" i="1"/>
  <c r="E443" i="1"/>
  <c r="F440" i="1"/>
  <c r="F437" i="1"/>
  <c r="F434" i="1"/>
  <c r="D429" i="1"/>
  <c r="D426" i="1"/>
  <c r="E419" i="1"/>
  <c r="F415" i="1"/>
  <c r="F403" i="1"/>
  <c r="E375" i="1"/>
  <c r="D366" i="1"/>
  <c r="E350" i="1"/>
  <c r="D272" i="1"/>
  <c r="F249" i="1"/>
  <c r="D213" i="1"/>
  <c r="D448" i="1"/>
  <c r="F445" i="1"/>
  <c r="F442" i="1"/>
  <c r="D437" i="1"/>
  <c r="F428" i="1"/>
  <c r="E425" i="1"/>
  <c r="D422" i="1"/>
  <c r="E418" i="1"/>
  <c r="F410" i="1"/>
  <c r="F406" i="1"/>
  <c r="F369" i="1"/>
  <c r="D360" i="1"/>
  <c r="D355" i="1"/>
  <c r="F348" i="1"/>
  <c r="E267" i="1"/>
  <c r="E488" i="1"/>
  <c r="E484" i="1"/>
  <c r="E482" i="1"/>
  <c r="F478" i="1"/>
  <c r="F476" i="1"/>
  <c r="F472" i="1"/>
  <c r="F466" i="1"/>
  <c r="E450" i="1"/>
  <c r="D434" i="1"/>
  <c r="D431" i="1"/>
  <c r="D428" i="1"/>
  <c r="D406" i="1"/>
  <c r="D394" i="1"/>
  <c r="E390" i="1"/>
  <c r="E386" i="1"/>
  <c r="E373" i="1"/>
  <c r="E364" i="1"/>
  <c r="E339" i="1"/>
  <c r="D302" i="1"/>
  <c r="E264" i="1"/>
  <c r="F507" i="1"/>
  <c r="E504" i="1"/>
  <c r="D501" i="1"/>
  <c r="F499" i="1"/>
  <c r="E496" i="1"/>
  <c r="D493" i="1"/>
  <c r="F491" i="1"/>
  <c r="E486" i="1"/>
  <c r="D484" i="1"/>
  <c r="E480" i="1"/>
  <c r="E476" i="1"/>
  <c r="E474" i="1"/>
  <c r="F470" i="1"/>
  <c r="F468" i="1"/>
  <c r="F464" i="1"/>
  <c r="F458" i="1"/>
  <c r="F452" i="1"/>
  <c r="E445" i="1"/>
  <c r="E442" i="1"/>
  <c r="E439" i="1"/>
  <c r="D398" i="1"/>
  <c r="D386" i="1"/>
  <c r="E382" i="1"/>
  <c r="F368" i="1"/>
  <c r="D364" i="1"/>
  <c r="F359" i="1"/>
  <c r="D347" i="1"/>
  <c r="E331" i="1"/>
  <c r="D488" i="1"/>
  <c r="D486" i="1"/>
  <c r="D482" i="1"/>
  <c r="E478" i="1"/>
  <c r="D476" i="1"/>
  <c r="E472" i="1"/>
  <c r="E468" i="1"/>
  <c r="E466" i="1"/>
  <c r="F462" i="1"/>
  <c r="F460" i="1"/>
  <c r="F456" i="1"/>
  <c r="E452" i="1"/>
  <c r="D450" i="1"/>
  <c r="F447" i="1"/>
  <c r="D445" i="1"/>
  <c r="F436" i="1"/>
  <c r="F421" i="1"/>
  <c r="D390" i="1"/>
  <c r="D373" i="1"/>
  <c r="E359" i="1"/>
  <c r="D339" i="1"/>
  <c r="E312" i="1"/>
  <c r="E263" i="1"/>
  <c r="E186" i="1"/>
  <c r="D472" i="1"/>
  <c r="D470" i="1"/>
  <c r="D466" i="1"/>
  <c r="E462" i="1"/>
  <c r="D460" i="1"/>
  <c r="E456" i="1"/>
  <c r="E433" i="1"/>
  <c r="F430" i="1"/>
  <c r="F424" i="1"/>
  <c r="E413" i="1"/>
  <c r="F409" i="1"/>
  <c r="F405" i="1"/>
  <c r="F363" i="1"/>
  <c r="F353" i="1"/>
  <c r="F346" i="1"/>
  <c r="E262" i="1"/>
  <c r="F487" i="1"/>
  <c r="F485" i="1"/>
  <c r="D456" i="1"/>
  <c r="D454" i="1"/>
  <c r="F449" i="1"/>
  <c r="D444" i="1"/>
  <c r="F441" i="1"/>
  <c r="D430" i="1"/>
  <c r="E427" i="1"/>
  <c r="D424" i="1"/>
  <c r="D409" i="1"/>
  <c r="D397" i="1"/>
  <c r="E393" i="1"/>
  <c r="E381" i="1"/>
  <c r="D377" i="1"/>
  <c r="F372" i="1"/>
  <c r="D363" i="1"/>
  <c r="E337" i="1"/>
  <c r="F329" i="1"/>
  <c r="E320" i="1"/>
  <c r="E310" i="1"/>
  <c r="F259" i="1"/>
  <c r="F461" i="1"/>
  <c r="E451" i="1"/>
  <c r="F446" i="1"/>
  <c r="D438" i="1"/>
  <c r="E435" i="1"/>
  <c r="F432" i="1"/>
  <c r="F429" i="1"/>
  <c r="D396" i="1"/>
  <c r="D392" i="1"/>
  <c r="E388" i="1"/>
  <c r="E380" i="1"/>
  <c r="D371" i="1"/>
  <c r="D343" i="1"/>
  <c r="F274" i="1"/>
  <c r="E146" i="1"/>
  <c r="D421" i="1"/>
  <c r="E417" i="1"/>
  <c r="E415" i="1"/>
  <c r="E411" i="1"/>
  <c r="F407" i="1"/>
  <c r="E405" i="1"/>
  <c r="F401" i="1"/>
  <c r="F397" i="1"/>
  <c r="F395" i="1"/>
  <c r="F377" i="1"/>
  <c r="F370" i="1"/>
  <c r="D368" i="1"/>
  <c r="E361" i="1"/>
  <c r="F356" i="1"/>
  <c r="E353" i="1"/>
  <c r="D350" i="1"/>
  <c r="E346" i="1"/>
  <c r="F334" i="1"/>
  <c r="F330" i="1"/>
  <c r="D248" i="1"/>
  <c r="F230" i="1"/>
  <c r="F211" i="1"/>
  <c r="E181" i="1"/>
  <c r="D417" i="1"/>
  <c r="D411" i="1"/>
  <c r="D407" i="1"/>
  <c r="D405" i="1"/>
  <c r="E401" i="1"/>
  <c r="E399" i="1"/>
  <c r="E395" i="1"/>
  <c r="F391" i="1"/>
  <c r="E389" i="1"/>
  <c r="F385" i="1"/>
  <c r="F381" i="1"/>
  <c r="E377" i="1"/>
  <c r="E365" i="1"/>
  <c r="F358" i="1"/>
  <c r="F352" i="1"/>
  <c r="E345" i="1"/>
  <c r="E341" i="1"/>
  <c r="F337" i="1"/>
  <c r="F333" i="1"/>
  <c r="D325" i="1"/>
  <c r="F247" i="1"/>
  <c r="E140" i="1"/>
  <c r="D140" i="1"/>
  <c r="D401" i="1"/>
  <c r="D395" i="1"/>
  <c r="D391" i="1"/>
  <c r="D389" i="1"/>
  <c r="E385" i="1"/>
  <c r="E383" i="1"/>
  <c r="F374" i="1"/>
  <c r="E372" i="1"/>
  <c r="D365" i="1"/>
  <c r="E358" i="1"/>
  <c r="F355" i="1"/>
  <c r="E352" i="1"/>
  <c r="D345" i="1"/>
  <c r="D341" i="1"/>
  <c r="E329" i="1"/>
  <c r="D310" i="1"/>
  <c r="F279" i="1"/>
  <c r="E243" i="1"/>
  <c r="D427" i="1"/>
  <c r="F425" i="1"/>
  <c r="E422" i="1"/>
  <c r="F416" i="1"/>
  <c r="D393" i="1"/>
  <c r="D387" i="1"/>
  <c r="D383" i="1"/>
  <c r="D381" i="1"/>
  <c r="D379" i="1"/>
  <c r="F376" i="1"/>
  <c r="D372" i="1"/>
  <c r="F367" i="1"/>
  <c r="E360" i="1"/>
  <c r="D337" i="1"/>
  <c r="D333" i="1"/>
  <c r="D320" i="1"/>
  <c r="D315" i="1"/>
  <c r="E304" i="1"/>
  <c r="D279" i="1"/>
  <c r="D268" i="1"/>
  <c r="E258" i="1"/>
  <c r="D243" i="1"/>
  <c r="E170" i="1"/>
  <c r="F420" i="1"/>
  <c r="F418" i="1"/>
  <c r="F414" i="1"/>
  <c r="F408" i="1"/>
  <c r="D385" i="1"/>
  <c r="E374" i="1"/>
  <c r="E367" i="1"/>
  <c r="D358" i="1"/>
  <c r="E355" i="1"/>
  <c r="D352" i="1"/>
  <c r="D329" i="1"/>
  <c r="F278" i="1"/>
  <c r="D258" i="1"/>
  <c r="E242" i="1"/>
  <c r="F203" i="1"/>
  <c r="E420" i="1"/>
  <c r="D418" i="1"/>
  <c r="E414" i="1"/>
  <c r="E410" i="1"/>
  <c r="E408" i="1"/>
  <c r="F404" i="1"/>
  <c r="F402" i="1"/>
  <c r="F398" i="1"/>
  <c r="F392" i="1"/>
  <c r="D374" i="1"/>
  <c r="F371" i="1"/>
  <c r="D362" i="1"/>
  <c r="E357" i="1"/>
  <c r="E348" i="1"/>
  <c r="E344" i="1"/>
  <c r="F332" i="1"/>
  <c r="F328" i="1"/>
  <c r="F319" i="1"/>
  <c r="F195" i="1"/>
  <c r="E167" i="1"/>
  <c r="E444" i="1"/>
  <c r="D441" i="1"/>
  <c r="F439" i="1"/>
  <c r="E436" i="1"/>
  <c r="D433" i="1"/>
  <c r="F431" i="1"/>
  <c r="E428" i="1"/>
  <c r="D425" i="1"/>
  <c r="F423" i="1"/>
  <c r="D420" i="1"/>
  <c r="D416" i="1"/>
  <c r="E412" i="1"/>
  <c r="D410" i="1"/>
  <c r="E406" i="1"/>
  <c r="E402" i="1"/>
  <c r="E400" i="1"/>
  <c r="F396" i="1"/>
  <c r="F394" i="1"/>
  <c r="F390" i="1"/>
  <c r="F384" i="1"/>
  <c r="F378" i="1"/>
  <c r="D376" i="1"/>
  <c r="E369" i="1"/>
  <c r="F354" i="1"/>
  <c r="E351" i="1"/>
  <c r="D328" i="1"/>
  <c r="F308" i="1"/>
  <c r="D286" i="1"/>
  <c r="D414" i="1"/>
  <c r="D412" i="1"/>
  <c r="D408" i="1"/>
  <c r="E404" i="1"/>
  <c r="D402" i="1"/>
  <c r="E398" i="1"/>
  <c r="E394" i="1"/>
  <c r="E392" i="1"/>
  <c r="F388" i="1"/>
  <c r="F386" i="1"/>
  <c r="F382" i="1"/>
  <c r="D378" i="1"/>
  <c r="E371" i="1"/>
  <c r="D369" i="1"/>
  <c r="F364" i="1"/>
  <c r="D357" i="1"/>
  <c r="D354" i="1"/>
  <c r="E347" i="1"/>
  <c r="E343" i="1"/>
  <c r="F335" i="1"/>
  <c r="F331" i="1"/>
  <c r="D318" i="1"/>
  <c r="D313" i="1"/>
  <c r="E302" i="1"/>
  <c r="F193" i="1"/>
  <c r="D91" i="1"/>
  <c r="E154" i="1"/>
  <c r="F324" i="1"/>
  <c r="D317" i="1"/>
  <c r="D312" i="1"/>
  <c r="D307" i="1"/>
  <c r="D304" i="1"/>
  <c r="D301" i="1"/>
  <c r="F291" i="1"/>
  <c r="E288" i="1"/>
  <c r="D285" i="1"/>
  <c r="D266" i="1"/>
  <c r="D262" i="1"/>
  <c r="F253" i="1"/>
  <c r="D241" i="1"/>
  <c r="D191" i="1"/>
  <c r="F179" i="1"/>
  <c r="F167" i="1"/>
  <c r="D138" i="1"/>
  <c r="F117" i="1"/>
  <c r="F342" i="1"/>
  <c r="F340" i="1"/>
  <c r="F338" i="1"/>
  <c r="F336" i="1"/>
  <c r="F326" i="1"/>
  <c r="E324" i="1"/>
  <c r="D309" i="1"/>
  <c r="F294" i="1"/>
  <c r="E291" i="1"/>
  <c r="D288" i="1"/>
  <c r="E227" i="1"/>
  <c r="F219" i="1"/>
  <c r="E210" i="1"/>
  <c r="F190" i="1"/>
  <c r="E116" i="1"/>
  <c r="F281" i="1"/>
  <c r="F277" i="1"/>
  <c r="E252" i="1"/>
  <c r="F240" i="1"/>
  <c r="E219" i="1"/>
  <c r="D177" i="1"/>
  <c r="F151" i="1"/>
  <c r="D348" i="1"/>
  <c r="D346" i="1"/>
  <c r="E342" i="1"/>
  <c r="E340" i="1"/>
  <c r="E338" i="1"/>
  <c r="E336" i="1"/>
  <c r="E326" i="1"/>
  <c r="F300" i="1"/>
  <c r="E297" i="1"/>
  <c r="D294" i="1"/>
  <c r="F284" i="1"/>
  <c r="D281" i="1"/>
  <c r="E269" i="1"/>
  <c r="E265" i="1"/>
  <c r="F257" i="1"/>
  <c r="D240" i="1"/>
  <c r="E200" i="1"/>
  <c r="D163" i="1"/>
  <c r="F149" i="1"/>
  <c r="E356" i="1"/>
  <c r="D353" i="1"/>
  <c r="F351" i="1"/>
  <c r="D344" i="1"/>
  <c r="D342" i="1"/>
  <c r="D340" i="1"/>
  <c r="D338" i="1"/>
  <c r="E334" i="1"/>
  <c r="E332" i="1"/>
  <c r="E330" i="1"/>
  <c r="E328" i="1"/>
  <c r="D326" i="1"/>
  <c r="F321" i="1"/>
  <c r="F316" i="1"/>
  <c r="F311" i="1"/>
  <c r="D277" i="1"/>
  <c r="D273" i="1"/>
  <c r="E261" i="1"/>
  <c r="F245" i="1"/>
  <c r="D200" i="1"/>
  <c r="E188" i="1"/>
  <c r="F176" i="1"/>
  <c r="F148" i="1"/>
  <c r="D336" i="1"/>
  <c r="D334" i="1"/>
  <c r="D332" i="1"/>
  <c r="D330" i="1"/>
  <c r="F323" i="1"/>
  <c r="E321" i="1"/>
  <c r="F280" i="1"/>
  <c r="F276" i="1"/>
  <c r="E245" i="1"/>
  <c r="F232" i="1"/>
  <c r="F186" i="1"/>
  <c r="F146" i="1"/>
  <c r="E323" i="1"/>
  <c r="D321" i="1"/>
  <c r="F318" i="1"/>
  <c r="F313" i="1"/>
  <c r="F299" i="1"/>
  <c r="E296" i="1"/>
  <c r="D293" i="1"/>
  <c r="F283" i="1"/>
  <c r="D264" i="1"/>
  <c r="D260" i="1"/>
  <c r="E250" i="1"/>
  <c r="D207" i="1"/>
  <c r="F172" i="1"/>
  <c r="E378" i="1"/>
  <c r="D375" i="1"/>
  <c r="F373" i="1"/>
  <c r="E370" i="1"/>
  <c r="D367" i="1"/>
  <c r="F365" i="1"/>
  <c r="E362" i="1"/>
  <c r="D359" i="1"/>
  <c r="F357" i="1"/>
  <c r="E354" i="1"/>
  <c r="D351" i="1"/>
  <c r="F349" i="1"/>
  <c r="F347" i="1"/>
  <c r="F325" i="1"/>
  <c r="E313" i="1"/>
  <c r="E308" i="1"/>
  <c r="F305" i="1"/>
  <c r="F302" i="1"/>
  <c r="E238" i="1"/>
  <c r="E216" i="1"/>
  <c r="F197" i="1"/>
  <c r="F145" i="1"/>
  <c r="E349" i="1"/>
  <c r="F345" i="1"/>
  <c r="F343" i="1"/>
  <c r="F341" i="1"/>
  <c r="F339" i="1"/>
  <c r="D323" i="1"/>
  <c r="E318" i="1"/>
  <c r="F315" i="1"/>
  <c r="F310" i="1"/>
  <c r="E305" i="1"/>
  <c r="E299" i="1"/>
  <c r="D296" i="1"/>
  <c r="F286" i="1"/>
  <c r="E283" i="1"/>
  <c r="F255" i="1"/>
  <c r="F243" i="1"/>
  <c r="F237" i="1"/>
  <c r="D184" i="1"/>
  <c r="D172" i="1"/>
  <c r="D126" i="1"/>
  <c r="D275" i="1"/>
  <c r="D271" i="1"/>
  <c r="E259" i="1"/>
  <c r="E254" i="1"/>
  <c r="D205" i="1"/>
  <c r="D195" i="1"/>
  <c r="F169" i="1"/>
  <c r="F140" i="1"/>
  <c r="D299" i="1"/>
  <c r="F297" i="1"/>
  <c r="E294" i="1"/>
  <c r="D291" i="1"/>
  <c r="F289" i="1"/>
  <c r="E286" i="1"/>
  <c r="D283" i="1"/>
  <c r="E281" i="1"/>
  <c r="E279" i="1"/>
  <c r="F275" i="1"/>
  <c r="F273" i="1"/>
  <c r="F271" i="1"/>
  <c r="F269" i="1"/>
  <c r="D245" i="1"/>
  <c r="F235" i="1"/>
  <c r="D216" i="1"/>
  <c r="F206" i="1"/>
  <c r="E203" i="1"/>
  <c r="F185" i="1"/>
  <c r="D176" i="1"/>
  <c r="F171" i="1"/>
  <c r="E162" i="1"/>
  <c r="D151" i="1"/>
  <c r="E145" i="1"/>
  <c r="D105" i="1"/>
  <c r="E277" i="1"/>
  <c r="E275" i="1"/>
  <c r="E273" i="1"/>
  <c r="E271" i="1"/>
  <c r="F267" i="1"/>
  <c r="F265" i="1"/>
  <c r="F263" i="1"/>
  <c r="F261" i="1"/>
  <c r="D247" i="1"/>
  <c r="E240" i="1"/>
  <c r="E235" i="1"/>
  <c r="E230" i="1"/>
  <c r="F227" i="1"/>
  <c r="F224" i="1"/>
  <c r="F221" i="1"/>
  <c r="D194" i="1"/>
  <c r="F189" i="1"/>
  <c r="E180" i="1"/>
  <c r="D150" i="1"/>
  <c r="F144" i="1"/>
  <c r="D132" i="1"/>
  <c r="F125" i="1"/>
  <c r="E257" i="1"/>
  <c r="E255" i="1"/>
  <c r="F251" i="1"/>
  <c r="D235" i="1"/>
  <c r="E224" i="1"/>
  <c r="E221" i="1"/>
  <c r="E218" i="1"/>
  <c r="D215" i="1"/>
  <c r="F205" i="1"/>
  <c r="E202" i="1"/>
  <c r="D198" i="1"/>
  <c r="E179" i="1"/>
  <c r="D170" i="1"/>
  <c r="F165" i="1"/>
  <c r="E149" i="1"/>
  <c r="F113" i="1"/>
  <c r="D305" i="1"/>
  <c r="F303" i="1"/>
  <c r="E300" i="1"/>
  <c r="D297" i="1"/>
  <c r="F295" i="1"/>
  <c r="E292" i="1"/>
  <c r="D289" i="1"/>
  <c r="F287" i="1"/>
  <c r="E284" i="1"/>
  <c r="D269" i="1"/>
  <c r="D267" i="1"/>
  <c r="D265" i="1"/>
  <c r="D263" i="1"/>
  <c r="E253" i="1"/>
  <c r="E251" i="1"/>
  <c r="D249" i="1"/>
  <c r="D242" i="1"/>
  <c r="E237" i="1"/>
  <c r="E232" i="1"/>
  <c r="F229" i="1"/>
  <c r="D224" i="1"/>
  <c r="E193" i="1"/>
  <c r="F174" i="1"/>
  <c r="E165" i="1"/>
  <c r="F160" i="1"/>
  <c r="F143" i="1"/>
  <c r="F137" i="1"/>
  <c r="D123" i="1"/>
  <c r="D261" i="1"/>
  <c r="D259" i="1"/>
  <c r="D257" i="1"/>
  <c r="D255" i="1"/>
  <c r="E244" i="1"/>
  <c r="D232" i="1"/>
  <c r="D221" i="1"/>
  <c r="D218" i="1"/>
  <c r="F208" i="1"/>
  <c r="E205" i="1"/>
  <c r="D202" i="1"/>
  <c r="F188" i="1"/>
  <c r="D179" i="1"/>
  <c r="D165" i="1"/>
  <c r="E143" i="1"/>
  <c r="D113" i="1"/>
  <c r="E327" i="1"/>
  <c r="D324" i="1"/>
  <c r="F322" i="1"/>
  <c r="E319" i="1"/>
  <c r="D316" i="1"/>
  <c r="F314" i="1"/>
  <c r="E311" i="1"/>
  <c r="D308" i="1"/>
  <c r="F306" i="1"/>
  <c r="E303" i="1"/>
  <c r="D300" i="1"/>
  <c r="F298" i="1"/>
  <c r="E295" i="1"/>
  <c r="D292" i="1"/>
  <c r="F290" i="1"/>
  <c r="E287" i="1"/>
  <c r="D284" i="1"/>
  <c r="F282" i="1"/>
  <c r="D253" i="1"/>
  <c r="D251" i="1"/>
  <c r="F246" i="1"/>
  <c r="F239" i="1"/>
  <c r="D237" i="1"/>
  <c r="E234" i="1"/>
  <c r="E229" i="1"/>
  <c r="E226" i="1"/>
  <c r="D193" i="1"/>
  <c r="E174" i="1"/>
  <c r="F154" i="1"/>
  <c r="D143" i="1"/>
  <c r="E137" i="1"/>
  <c r="E78" i="1"/>
  <c r="D319" i="1"/>
  <c r="F317" i="1"/>
  <c r="E314" i="1"/>
  <c r="D311" i="1"/>
  <c r="F309" i="1"/>
  <c r="E306" i="1"/>
  <c r="D303" i="1"/>
  <c r="F301" i="1"/>
  <c r="E298" i="1"/>
  <c r="D295" i="1"/>
  <c r="F293" i="1"/>
  <c r="E290" i="1"/>
  <c r="D287" i="1"/>
  <c r="F285" i="1"/>
  <c r="E282" i="1"/>
  <c r="F272" i="1"/>
  <c r="F270" i="1"/>
  <c r="F268" i="1"/>
  <c r="F266" i="1"/>
  <c r="F248" i="1"/>
  <c r="E246" i="1"/>
  <c r="D239" i="1"/>
  <c r="D234" i="1"/>
  <c r="D229" i="1"/>
  <c r="D226" i="1"/>
  <c r="D223" i="1"/>
  <c r="F214" i="1"/>
  <c r="E211" i="1"/>
  <c r="D208" i="1"/>
  <c r="D197" i="1"/>
  <c r="F192" i="1"/>
  <c r="E183" i="1"/>
  <c r="E169" i="1"/>
  <c r="E148" i="1"/>
  <c r="E142" i="1"/>
  <c r="D129" i="1"/>
  <c r="D121" i="1"/>
  <c r="D97" i="1"/>
  <c r="E280" i="1"/>
  <c r="E278" i="1"/>
  <c r="E276" i="1"/>
  <c r="E274" i="1"/>
  <c r="F264" i="1"/>
  <c r="F262" i="1"/>
  <c r="F260" i="1"/>
  <c r="F258" i="1"/>
  <c r="F241" i="1"/>
  <c r="F196" i="1"/>
  <c r="D187" i="1"/>
  <c r="D173" i="1"/>
  <c r="F168" i="1"/>
  <c r="D153" i="1"/>
  <c r="D147" i="1"/>
  <c r="E325" i="1"/>
  <c r="D322" i="1"/>
  <c r="F320" i="1"/>
  <c r="E317" i="1"/>
  <c r="D314" i="1"/>
  <c r="F312" i="1"/>
  <c r="E309" i="1"/>
  <c r="D306" i="1"/>
  <c r="F304" i="1"/>
  <c r="E301" i="1"/>
  <c r="D298" i="1"/>
  <c r="F296" i="1"/>
  <c r="E293" i="1"/>
  <c r="D290" i="1"/>
  <c r="F288" i="1"/>
  <c r="E285" i="1"/>
  <c r="D282" i="1"/>
  <c r="D280" i="1"/>
  <c r="D278" i="1"/>
  <c r="D276" i="1"/>
  <c r="E272" i="1"/>
  <c r="E270" i="1"/>
  <c r="E268" i="1"/>
  <c r="E266" i="1"/>
  <c r="F256" i="1"/>
  <c r="F254" i="1"/>
  <c r="F252" i="1"/>
  <c r="E248" i="1"/>
  <c r="D231" i="1"/>
  <c r="F200" i="1"/>
  <c r="E191" i="1"/>
  <c r="E177" i="1"/>
  <c r="E135" i="1"/>
  <c r="F109" i="1"/>
  <c r="D256" i="1"/>
  <c r="D254" i="1"/>
  <c r="D252" i="1"/>
  <c r="D250" i="1"/>
  <c r="F238" i="1"/>
  <c r="F233" i="1"/>
  <c r="F222" i="1"/>
  <c r="F216" i="1"/>
  <c r="E213" i="1"/>
  <c r="D210" i="1"/>
  <c r="E195" i="1"/>
  <c r="D186" i="1"/>
  <c r="F181" i="1"/>
  <c r="E172" i="1"/>
  <c r="F157" i="1"/>
  <c r="D146" i="1"/>
  <c r="E134" i="1"/>
  <c r="F119" i="1"/>
  <c r="E92" i="1"/>
  <c r="E197" i="1"/>
  <c r="E190" i="1"/>
  <c r="D188" i="1"/>
  <c r="F183" i="1"/>
  <c r="E176" i="1"/>
  <c r="D174" i="1"/>
  <c r="D167" i="1"/>
  <c r="F162" i="1"/>
  <c r="D154" i="1"/>
  <c r="E151" i="1"/>
  <c r="D137" i="1"/>
  <c r="D134" i="1"/>
  <c r="D131" i="1"/>
  <c r="F128" i="1"/>
  <c r="D116" i="1"/>
  <c r="E100" i="1"/>
  <c r="F199" i="1"/>
  <c r="E192" i="1"/>
  <c r="D190" i="1"/>
  <c r="D183" i="1"/>
  <c r="F178" i="1"/>
  <c r="E171" i="1"/>
  <c r="F164" i="1"/>
  <c r="D162" i="1"/>
  <c r="F159" i="1"/>
  <c r="F156" i="1"/>
  <c r="F153" i="1"/>
  <c r="D148" i="1"/>
  <c r="E125" i="1"/>
  <c r="F122" i="1"/>
  <c r="E119" i="1"/>
  <c r="E108" i="1"/>
  <c r="F95" i="1"/>
  <c r="F89" i="1"/>
  <c r="D83" i="1"/>
  <c r="E70" i="1"/>
  <c r="D227" i="1"/>
  <c r="F225" i="1"/>
  <c r="E222" i="1"/>
  <c r="D219" i="1"/>
  <c r="F217" i="1"/>
  <c r="E214" i="1"/>
  <c r="D211" i="1"/>
  <c r="F209" i="1"/>
  <c r="E206" i="1"/>
  <c r="D203" i="1"/>
  <c r="F201" i="1"/>
  <c r="E199" i="1"/>
  <c r="D192" i="1"/>
  <c r="F187" i="1"/>
  <c r="E185" i="1"/>
  <c r="E178" i="1"/>
  <c r="D169" i="1"/>
  <c r="F166" i="1"/>
  <c r="E159" i="1"/>
  <c r="D145" i="1"/>
  <c r="D142" i="1"/>
  <c r="D139" i="1"/>
  <c r="F136" i="1"/>
  <c r="E122" i="1"/>
  <c r="D119" i="1"/>
  <c r="D115" i="1"/>
  <c r="D99" i="1"/>
  <c r="D199" i="1"/>
  <c r="F194" i="1"/>
  <c r="E187" i="1"/>
  <c r="F180" i="1"/>
  <c r="D178" i="1"/>
  <c r="F173" i="1"/>
  <c r="D171" i="1"/>
  <c r="E164" i="1"/>
  <c r="D159" i="1"/>
  <c r="E156" i="1"/>
  <c r="E153" i="1"/>
  <c r="E150" i="1"/>
  <c r="F133" i="1"/>
  <c r="D122" i="1"/>
  <c r="F111" i="1"/>
  <c r="F103" i="1"/>
  <c r="E94" i="1"/>
  <c r="E249" i="1"/>
  <c r="D246" i="1"/>
  <c r="F244" i="1"/>
  <c r="E241" i="1"/>
  <c r="D238" i="1"/>
  <c r="F236" i="1"/>
  <c r="E233" i="1"/>
  <c r="D230" i="1"/>
  <c r="F228" i="1"/>
  <c r="E225" i="1"/>
  <c r="D222" i="1"/>
  <c r="F220" i="1"/>
  <c r="E217" i="1"/>
  <c r="D214" i="1"/>
  <c r="F212" i="1"/>
  <c r="E209" i="1"/>
  <c r="D206" i="1"/>
  <c r="F204" i="1"/>
  <c r="E201" i="1"/>
  <c r="E194" i="1"/>
  <c r="D185" i="1"/>
  <c r="F182" i="1"/>
  <c r="E173" i="1"/>
  <c r="E166" i="1"/>
  <c r="D164" i="1"/>
  <c r="F161" i="1"/>
  <c r="D156" i="1"/>
  <c r="E133" i="1"/>
  <c r="F130" i="1"/>
  <c r="E118" i="1"/>
  <c r="E111" i="1"/>
  <c r="D107" i="1"/>
  <c r="D103" i="1"/>
  <c r="E130" i="1"/>
  <c r="F127" i="1"/>
  <c r="F124" i="1"/>
  <c r="F121" i="1"/>
  <c r="D111" i="1"/>
  <c r="F81" i="1"/>
  <c r="D75" i="1"/>
  <c r="E236" i="1"/>
  <c r="D233" i="1"/>
  <c r="F231" i="1"/>
  <c r="E228" i="1"/>
  <c r="D225" i="1"/>
  <c r="F223" i="1"/>
  <c r="E220" i="1"/>
  <c r="D217" i="1"/>
  <c r="F215" i="1"/>
  <c r="E212" i="1"/>
  <c r="D209" i="1"/>
  <c r="F207" i="1"/>
  <c r="E204" i="1"/>
  <c r="D201" i="1"/>
  <c r="F198" i="1"/>
  <c r="E189" i="1"/>
  <c r="E182" i="1"/>
  <c r="D180" i="1"/>
  <c r="F175" i="1"/>
  <c r="E168" i="1"/>
  <c r="D166" i="1"/>
  <c r="E161" i="1"/>
  <c r="E158" i="1"/>
  <c r="F141" i="1"/>
  <c r="D130" i="1"/>
  <c r="E127" i="1"/>
  <c r="F114" i="1"/>
  <c r="E102" i="1"/>
  <c r="E98" i="1"/>
  <c r="E196" i="1"/>
  <c r="D189" i="1"/>
  <c r="F184" i="1"/>
  <c r="F177" i="1"/>
  <c r="E175" i="1"/>
  <c r="D168" i="1"/>
  <c r="F163" i="1"/>
  <c r="E141" i="1"/>
  <c r="F138" i="1"/>
  <c r="D127" i="1"/>
  <c r="E124" i="1"/>
  <c r="E121" i="1"/>
  <c r="E114" i="1"/>
  <c r="E110" i="1"/>
  <c r="F250" i="1"/>
  <c r="E247" i="1"/>
  <c r="D244" i="1"/>
  <c r="F242" i="1"/>
  <c r="E239" i="1"/>
  <c r="D236" i="1"/>
  <c r="F234" i="1"/>
  <c r="E231" i="1"/>
  <c r="D228" i="1"/>
  <c r="F226" i="1"/>
  <c r="E223" i="1"/>
  <c r="D220" i="1"/>
  <c r="F218" i="1"/>
  <c r="E215" i="1"/>
  <c r="D212" i="1"/>
  <c r="F210" i="1"/>
  <c r="E207" i="1"/>
  <c r="D204" i="1"/>
  <c r="F202" i="1"/>
  <c r="E198" i="1"/>
  <c r="D196" i="1"/>
  <c r="F191" i="1"/>
  <c r="E184" i="1"/>
  <c r="D182" i="1"/>
  <c r="D175" i="1"/>
  <c r="F170" i="1"/>
  <c r="E163" i="1"/>
  <c r="D161" i="1"/>
  <c r="D158" i="1"/>
  <c r="D155" i="1"/>
  <c r="F152" i="1"/>
  <c r="E138" i="1"/>
  <c r="F135" i="1"/>
  <c r="F132" i="1"/>
  <c r="F129" i="1"/>
  <c r="D124" i="1"/>
  <c r="E106" i="1"/>
  <c r="F97" i="1"/>
  <c r="E86" i="1"/>
  <c r="F73" i="1"/>
  <c r="D67" i="1"/>
  <c r="D135" i="1"/>
  <c r="E132" i="1"/>
  <c r="E129" i="1"/>
  <c r="E126" i="1"/>
  <c r="F105" i="1"/>
  <c r="F101" i="1"/>
  <c r="D118" i="1"/>
  <c r="F116" i="1"/>
  <c r="E113" i="1"/>
  <c r="D110" i="1"/>
  <c r="F108" i="1"/>
  <c r="E105" i="1"/>
  <c r="D102" i="1"/>
  <c r="F100" i="1"/>
  <c r="E97" i="1"/>
  <c r="D94" i="1"/>
  <c r="F92" i="1"/>
  <c r="E89" i="1"/>
  <c r="D86" i="1"/>
  <c r="F84" i="1"/>
  <c r="E81" i="1"/>
  <c r="D78" i="1"/>
  <c r="F76" i="1"/>
  <c r="E73" i="1"/>
  <c r="D70" i="1"/>
  <c r="F68" i="1"/>
  <c r="D89" i="1"/>
  <c r="F87" i="1"/>
  <c r="E84" i="1"/>
  <c r="D81" i="1"/>
  <c r="F79" i="1"/>
  <c r="E76" i="1"/>
  <c r="D73" i="1"/>
  <c r="F71" i="1"/>
  <c r="E68" i="1"/>
  <c r="D108" i="1"/>
  <c r="F106" i="1"/>
  <c r="E103" i="1"/>
  <c r="D100" i="1"/>
  <c r="F98" i="1"/>
  <c r="E95" i="1"/>
  <c r="D92" i="1"/>
  <c r="F90" i="1"/>
  <c r="E87" i="1"/>
  <c r="D84" i="1"/>
  <c r="F82" i="1"/>
  <c r="E79" i="1"/>
  <c r="D76" i="1"/>
  <c r="F74" i="1"/>
  <c r="E71" i="1"/>
  <c r="D68" i="1"/>
  <c r="F66" i="1"/>
  <c r="D95" i="1"/>
  <c r="F93" i="1"/>
  <c r="E90" i="1"/>
  <c r="D87" i="1"/>
  <c r="F85" i="1"/>
  <c r="E82" i="1"/>
  <c r="D79" i="1"/>
  <c r="F77" i="1"/>
  <c r="E74" i="1"/>
  <c r="D71" i="1"/>
  <c r="F69" i="1"/>
  <c r="E66" i="1"/>
  <c r="F120" i="1"/>
  <c r="E117" i="1"/>
  <c r="D114" i="1"/>
  <c r="F112" i="1"/>
  <c r="E109" i="1"/>
  <c r="D106" i="1"/>
  <c r="F104" i="1"/>
  <c r="E101" i="1"/>
  <c r="D98" i="1"/>
  <c r="F96" i="1"/>
  <c r="E93" i="1"/>
  <c r="D90" i="1"/>
  <c r="F88" i="1"/>
  <c r="E85" i="1"/>
  <c r="D82" i="1"/>
  <c r="F80" i="1"/>
  <c r="E77" i="1"/>
  <c r="D74" i="1"/>
  <c r="F72" i="1"/>
  <c r="E69" i="1"/>
  <c r="D66" i="1"/>
  <c r="E160" i="1"/>
  <c r="D157" i="1"/>
  <c r="F155" i="1"/>
  <c r="E152" i="1"/>
  <c r="D149" i="1"/>
  <c r="F147" i="1"/>
  <c r="E144" i="1"/>
  <c r="D141" i="1"/>
  <c r="F139" i="1"/>
  <c r="E136" i="1"/>
  <c r="D133" i="1"/>
  <c r="F131" i="1"/>
  <c r="E128" i="1"/>
  <c r="D125" i="1"/>
  <c r="F123" i="1"/>
  <c r="E120" i="1"/>
  <c r="D117" i="1"/>
  <c r="F115" i="1"/>
  <c r="E112" i="1"/>
  <c r="D109" i="1"/>
  <c r="F107" i="1"/>
  <c r="E104" i="1"/>
  <c r="D101" i="1"/>
  <c r="F99" i="1"/>
  <c r="E96" i="1"/>
  <c r="D93" i="1"/>
  <c r="F91" i="1"/>
  <c r="E88" i="1"/>
  <c r="D85" i="1"/>
  <c r="F83" i="1"/>
  <c r="E80" i="1"/>
  <c r="D77" i="1"/>
  <c r="F75" i="1"/>
  <c r="E72" i="1"/>
  <c r="D69" i="1"/>
  <c r="F67" i="1"/>
  <c r="D160" i="1"/>
  <c r="F158" i="1"/>
  <c r="E155" i="1"/>
  <c r="D152" i="1"/>
  <c r="F150" i="1"/>
  <c r="E147" i="1"/>
  <c r="D144" i="1"/>
  <c r="F142" i="1"/>
  <c r="E139" i="1"/>
  <c r="D136" i="1"/>
  <c r="F134" i="1"/>
  <c r="E131" i="1"/>
  <c r="D128" i="1"/>
  <c r="F126" i="1"/>
  <c r="E123" i="1"/>
  <c r="D120" i="1"/>
  <c r="F118" i="1"/>
  <c r="E115" i="1"/>
  <c r="D112" i="1"/>
  <c r="F110" i="1"/>
  <c r="E107" i="1"/>
  <c r="D104" i="1"/>
  <c r="F102" i="1"/>
  <c r="E99" i="1"/>
  <c r="D96" i="1"/>
  <c r="F94" i="1"/>
  <c r="E91" i="1"/>
  <c r="D88" i="1"/>
  <c r="F86" i="1"/>
  <c r="E83" i="1"/>
  <c r="D80" i="1"/>
  <c r="F78" i="1"/>
  <c r="E75" i="1"/>
  <c r="D72" i="1"/>
  <c r="F70" i="1"/>
  <c r="E67" i="1"/>
  <c r="E30" i="1"/>
  <c r="D27" i="1"/>
  <c r="F25" i="1"/>
  <c r="E22" i="1"/>
  <c r="D19" i="1"/>
  <c r="F17" i="1"/>
  <c r="E14" i="1"/>
  <c r="D11" i="1"/>
  <c r="F65" i="1"/>
  <c r="D51" i="1"/>
  <c r="E57" i="1"/>
  <c r="D54" i="1"/>
  <c r="F44" i="1"/>
  <c r="E41" i="1"/>
  <c r="D38" i="1"/>
  <c r="F28" i="1"/>
  <c r="F12" i="1"/>
  <c r="F52" i="1"/>
  <c r="E49" i="1"/>
  <c r="D46" i="1"/>
  <c r="F36" i="1"/>
  <c r="E33" i="1"/>
  <c r="D30" i="1"/>
  <c r="E25" i="1"/>
  <c r="D22" i="1"/>
  <c r="F20" i="1"/>
  <c r="E17" i="1"/>
  <c r="D14" i="1"/>
  <c r="D35" i="1"/>
  <c r="E60" i="1"/>
  <c r="F47" i="1"/>
  <c r="F39" i="1"/>
  <c r="E36" i="1"/>
  <c r="D33" i="1"/>
  <c r="F31" i="1"/>
  <c r="E28" i="1"/>
  <c r="D25" i="1"/>
  <c r="F23" i="1"/>
  <c r="E20" i="1"/>
  <c r="D17" i="1"/>
  <c r="F15" i="1"/>
  <c r="E12" i="1"/>
  <c r="F60" i="1"/>
  <c r="E54" i="1"/>
  <c r="F50" i="1"/>
  <c r="F42" i="1"/>
  <c r="E39" i="1"/>
  <c r="D36" i="1"/>
  <c r="E31" i="1"/>
  <c r="D28" i="1"/>
  <c r="E23" i="1"/>
  <c r="D12" i="1"/>
  <c r="D43" i="1"/>
  <c r="D65" i="1"/>
  <c r="E52" i="1"/>
  <c r="D52" i="1"/>
  <c r="E47" i="1"/>
  <c r="D44" i="1"/>
  <c r="F34" i="1"/>
  <c r="F26" i="1"/>
  <c r="D20" i="1"/>
  <c r="F18" i="1"/>
  <c r="E15" i="1"/>
  <c r="F10" i="1"/>
  <c r="D59" i="1"/>
  <c r="F49" i="1"/>
  <c r="E65" i="1"/>
  <c r="E44" i="1"/>
  <c r="E63" i="1"/>
  <c r="F53" i="1"/>
  <c r="F45" i="1"/>
  <c r="E42" i="1"/>
  <c r="D39" i="1"/>
  <c r="F37" i="1"/>
  <c r="E34" i="1"/>
  <c r="D31" i="1"/>
  <c r="F29" i="1"/>
  <c r="E26" i="1"/>
  <c r="D23" i="1"/>
  <c r="F21" i="1"/>
  <c r="E18" i="1"/>
  <c r="F13" i="1"/>
  <c r="E10" i="1"/>
  <c r="E62" i="1"/>
  <c r="E38" i="1"/>
  <c r="F55" i="1"/>
  <c r="D41" i="1"/>
  <c r="D60" i="1"/>
  <c r="E58" i="1"/>
  <c r="D15" i="1"/>
  <c r="F57" i="1"/>
  <c r="F63" i="1"/>
  <c r="D49" i="1"/>
  <c r="F58" i="1"/>
  <c r="D63" i="1"/>
  <c r="D55" i="1"/>
  <c r="D47" i="1"/>
  <c r="F56" i="1"/>
  <c r="E53" i="1"/>
  <c r="D50" i="1"/>
  <c r="F40" i="1"/>
  <c r="E37" i="1"/>
  <c r="D34" i="1"/>
  <c r="F32" i="1"/>
  <c r="E29" i="1"/>
  <c r="D26" i="1"/>
  <c r="F24" i="1"/>
  <c r="E21" i="1"/>
  <c r="D18" i="1"/>
  <c r="F16" i="1"/>
  <c r="E13" i="1"/>
  <c r="D10" i="1"/>
  <c r="E46" i="1"/>
  <c r="D62" i="1"/>
  <c r="E55" i="1"/>
  <c r="F61" i="1"/>
  <c r="E50" i="1"/>
  <c r="F64" i="1"/>
  <c r="E61" i="1"/>
  <c r="D58" i="1"/>
  <c r="F48" i="1"/>
  <c r="E45" i="1"/>
  <c r="D42" i="1"/>
  <c r="F41" i="1"/>
  <c r="D57" i="1"/>
  <c r="E64" i="1"/>
  <c r="D61" i="1"/>
  <c r="F59" i="1"/>
  <c r="E56" i="1"/>
  <c r="D53" i="1"/>
  <c r="F51" i="1"/>
  <c r="E48" i="1"/>
  <c r="D45" i="1"/>
  <c r="F43" i="1"/>
  <c r="E40" i="1"/>
  <c r="D37" i="1"/>
  <c r="F35" i="1"/>
  <c r="E32" i="1"/>
  <c r="D29" i="1"/>
  <c r="F27" i="1"/>
  <c r="E24" i="1"/>
  <c r="D21" i="1"/>
  <c r="F19" i="1"/>
  <c r="E16" i="1"/>
  <c r="D13" i="1"/>
  <c r="F11" i="1"/>
  <c r="F33" i="1"/>
  <c r="D64" i="1"/>
  <c r="F62" i="1"/>
  <c r="E59" i="1"/>
  <c r="D56" i="1"/>
  <c r="F54" i="1"/>
  <c r="E51" i="1"/>
  <c r="D48" i="1"/>
  <c r="F46" i="1"/>
  <c r="E43" i="1"/>
  <c r="D40" i="1"/>
  <c r="F38" i="1"/>
  <c r="E35" i="1"/>
  <c r="D32" i="1"/>
  <c r="F30" i="1"/>
  <c r="E27" i="1"/>
  <c r="D24" i="1"/>
  <c r="F22" i="1"/>
  <c r="E19" i="1"/>
  <c r="D16" i="1"/>
  <c r="F14" i="1"/>
  <c r="E11" i="1"/>
  <c r="F9" i="1"/>
  <c r="E9" i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<sst xmlns="http://schemas.openxmlformats.org/spreadsheetml/2006/main" count="18" uniqueCount="18">
  <si>
    <t>symbol</t>
  </si>
  <si>
    <t>source</t>
  </si>
  <si>
    <t>No Of periods</t>
  </si>
  <si>
    <t>Multiplier</t>
  </si>
  <si>
    <t>Type</t>
  </si>
  <si>
    <t>StdDev Calc Method</t>
  </si>
  <si>
    <t>Date</t>
  </si>
  <si>
    <t>Close</t>
  </si>
  <si>
    <t>BB Middle</t>
  </si>
  <si>
    <t>Average Type</t>
  </si>
  <si>
    <t>BB Lower</t>
  </si>
  <si>
    <t>BB Upper</t>
  </si>
  <si>
    <t>Price &gt; Middle</t>
  </si>
  <si>
    <t>Price &gt; Upper</t>
  </si>
  <si>
    <t>Price &lt; Middle</t>
  </si>
  <si>
    <t>Price &lt; Lower</t>
  </si>
  <si>
    <t>aapl</t>
  </si>
  <si>
    <t>yahoo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</si>
</sst>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d\ [$-809]dd\ mmmm\ yy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0" fontId="0" fillId="2" borderId="0" xfId="0" applyFill="1"/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</cellXfs>
  <cellStyles count="2">
    <cellStyle name="Comma" xfId="1" builtinId="3"/>
    <cellStyle name="Normal" xfId="0" builtinId="0"/>
  </cellStyles>
  <dxfs count="9"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49998474074526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xlq2bridge.bridge">
      <tp>
        <v>169.91398599999999</v>
        <stp/>
        <stp>10000</stp>
        <stp>AAPL</stp>
        <stp>YAHOO</stp>
        <stp>-90</stp>
        <stp>0</stp>
        <stp>0</stp>
        <stp>0</stp>
        <stp>0</stp>
        <stp>0</stp>
        <tr r="C98" s="1"/>
      </tp>
      <tp>
        <v>163.17326399999999</v>
        <stp/>
        <stp>10000</stp>
        <stp>AAPL</stp>
        <stp>YAHOO</stp>
        <stp>-80</stp>
        <stp>0</stp>
        <stp>0</stp>
        <stp>0</stp>
        <stp>0</stp>
        <stp>0</stp>
        <tr r="C88" s="1"/>
      </tp>
      <tp>
        <v>164.91999799999999</v>
        <stp/>
        <stp>10000</stp>
        <stp>AAPL</stp>
        <stp>YAHOO</stp>
        <stp>-10</stp>
        <stp>0</stp>
        <stp>0</stp>
        <stp>0</stp>
        <stp>0</stp>
        <stp>0</stp>
        <tr r="C18" s="1"/>
      </tp>
      <tp>
        <v>145.657669</v>
        <stp/>
        <stp>10000</stp>
        <stp>AAPL</stp>
        <stp>YAHOO</stp>
        <stp>-30</stp>
        <stp>0</stp>
        <stp>0</stp>
        <stp>0</stp>
        <stp>0</stp>
        <stp>0</stp>
        <tr r="C38" s="1"/>
      </tp>
      <tp>
        <v>151.389725</v>
        <stp/>
        <stp>10000</stp>
        <stp>AAPL</stp>
        <stp>YAHOO</stp>
        <stp>-20</stp>
        <stp>0</stp>
        <stp>0</stp>
        <stp>0</stp>
        <stp>0</stp>
        <stp>0</stp>
        <tr r="C28" s="1"/>
      </tp>
      <tp>
        <v>136.93978899999999</v>
        <stp/>
        <stp>10000</stp>
        <stp>AAPL</stp>
        <stp>YAHOO</stp>
        <stp>-50</stp>
        <stp>0</stp>
        <stp>0</stp>
        <stp>0</stp>
        <stp>0</stp>
        <stp>0</stp>
        <tr r="C58" s="1"/>
      </tp>
      <tp>
        <v>141.46350100000001</v>
        <stp/>
        <stp>10000</stp>
        <stp>AAPL</stp>
        <stp>YAHOO</stp>
        <stp>-40</stp>
        <stp>0</stp>
        <stp>0</stp>
        <stp>0</stp>
        <stp>0</stp>
        <stp>0</stp>
        <tr r="C48" s="1"/>
      </tp>
      <tp>
        <v>142.362244</v>
        <stp/>
        <stp>10000</stp>
        <stp>AAPL</stp>
        <stp>YAHOO</stp>
        <stp>-70</stp>
        <stp>0</stp>
        <stp>0</stp>
        <stp>0</stp>
        <stp>0</stp>
        <stp>0</stp>
        <tr r="C78" s="1"/>
      </tp>
      <tp>
        <v>143.58055100000001</v>
        <stp/>
        <stp>10000</stp>
        <stp>AAPL</stp>
        <stp>YAHOO</stp>
        <stp>-60</stp>
        <stp>0</stp>
        <stp>0</stp>
        <stp>0</stp>
        <stp>0</stp>
        <stp>0</stp>
        <tr r="C68" s="1"/>
      </tp>
      <tp>
        <v>44664</v>
        <stp/>
        <stp>10005</stp>
        <stp>AAPL</stp>
        <stp>YAHOO</stp>
        <stp>-90</stp>
        <stp>0</stp>
        <stp>0</stp>
        <stp>0</stp>
        <stp>0</stp>
        <stp>0</stp>
        <tr r="B98" s="1"/>
      </tp>
      <tp>
        <v>44679</v>
        <stp/>
        <stp>10005</stp>
        <stp>AAPL</stp>
        <stp>YAHOO</stp>
        <stp>-80</stp>
        <stp>0</stp>
        <stp>0</stp>
        <stp>0</stp>
        <stp>0</stp>
        <stp>0</stp>
        <tr r="B88" s="1"/>
      </tp>
      <tp>
        <v>44782</v>
        <stp/>
        <stp>10005</stp>
        <stp>AAPL</stp>
        <stp>YAHOO</stp>
        <stp>-10</stp>
        <stp>0</stp>
        <stp>0</stp>
        <stp>0</stp>
        <stp>0</stp>
        <stp>0</stp>
        <tr r="B18" s="1"/>
      </tp>
      <tp>
        <v>44754</v>
        <stp/>
        <stp>10005</stp>
        <stp>AAPL</stp>
        <stp>YAHOO</stp>
        <stp>-30</stp>
        <stp>0</stp>
        <stp>0</stp>
        <stp>0</stp>
        <stp>0</stp>
        <stp>0</stp>
        <tr r="B38" s="1"/>
      </tp>
      <tp>
        <v>44768</v>
        <stp/>
        <stp>10005</stp>
        <stp>AAPL</stp>
        <stp>YAHOO</stp>
        <stp>-20</stp>
        <stp>0</stp>
        <stp>0</stp>
        <stp>0</stp>
        <stp>0</stp>
        <stp>0</stp>
        <tr r="B28" s="1"/>
      </tp>
      <tp>
        <v>44722</v>
        <stp/>
        <stp>10005</stp>
        <stp>AAPL</stp>
        <stp>YAHOO</stp>
        <stp>-50</stp>
        <stp>0</stp>
        <stp>0</stp>
        <stp>0</stp>
        <stp>0</stp>
        <stp>0</stp>
        <tr r="B58" s="1"/>
      </tp>
      <tp>
        <v>44739</v>
        <stp/>
        <stp>10005</stp>
        <stp>AAPL</stp>
        <stp>YAHOO</stp>
        <stp>-40</stp>
        <stp>0</stp>
        <stp>0</stp>
        <stp>0</stp>
        <stp>0</stp>
        <stp>0</stp>
        <tr r="B48" s="1"/>
      </tp>
      <tp>
        <v>44693</v>
        <stp/>
        <stp>10005</stp>
        <stp>AAPL</stp>
        <stp>YAHOO</stp>
        <stp>-70</stp>
        <stp>0</stp>
        <stp>0</stp>
        <stp>0</stp>
        <stp>0</stp>
        <stp>0</stp>
        <tr r="B78" s="1"/>
      </tp>
      <tp>
        <v>44707</v>
        <stp/>
        <stp>10005</stp>
        <stp>AAPL</stp>
        <stp>YAHOO</stp>
        <stp>-60</stp>
        <stp>0</stp>
        <stp>0</stp>
        <stp>0</stp>
        <stp>0</stp>
        <stp>0</stp>
        <tr r="B68" s="1"/>
      </tp>
      <tp>
        <v>167.18180799999999</v>
        <stp/>
        <stp>10000</stp>
        <stp>AAPL</stp>
        <stp>YAHOO</stp>
        <stp>-91</stp>
        <stp>0</stp>
        <stp>0</stp>
        <stp>0</stp>
        <stp>0</stp>
        <stp>0</stp>
        <tr r="C99" s="1"/>
      </tp>
      <tp>
        <v>156.12344400000001</v>
        <stp/>
        <stp>10000</stp>
        <stp>AAPL</stp>
        <stp>YAHOO</stp>
        <stp>-81</stp>
        <stp>0</stp>
        <stp>0</stp>
        <stp>0</stp>
        <stp>0</stp>
        <stp>0</stp>
        <tr r="C89" s="1"/>
      </tp>
      <tp>
        <v>164.86999499999999</v>
        <stp/>
        <stp>10000</stp>
        <stp>AAPL</stp>
        <stp>YAHOO</stp>
        <stp>-11</stp>
        <stp>0</stp>
        <stp>0</stp>
        <stp>0</stp>
        <stp>0</stp>
        <stp>0</stp>
        <tr r="C19" s="1"/>
      </tp>
      <tp>
        <v>144.669037</v>
        <stp/>
        <stp>10000</stp>
        <stp>AAPL</stp>
        <stp>YAHOO</stp>
        <stp>-31</stp>
        <stp>0</stp>
        <stp>0</stp>
        <stp>0</stp>
        <stp>0</stp>
        <stp>0</stp>
        <tr r="C39" s="1"/>
      </tp>
      <tp>
        <v>152.73783900000001</v>
        <stp/>
        <stp>10000</stp>
        <stp>AAPL</stp>
        <stp>YAHOO</stp>
        <stp>-21</stp>
        <stp>0</stp>
        <stp>0</stp>
        <stp>0</stp>
        <stp>0</stp>
        <stp>0</stp>
        <tr r="C29" s="1"/>
      </tp>
      <tp>
        <v>142.442139</v>
        <stp/>
        <stp>10000</stp>
        <stp>AAPL</stp>
        <stp>YAHOO</stp>
        <stp>-51</stp>
        <stp>0</stp>
        <stp>0</stp>
        <stp>0</stp>
        <stp>0</stp>
        <stp>0</stp>
        <tr r="C59" s="1"/>
      </tp>
      <tp>
        <v>141.46350100000001</v>
        <stp/>
        <stp>10000</stp>
        <stp>AAPL</stp>
        <stp>YAHOO</stp>
        <stp>-41</stp>
        <stp>0</stp>
        <stp>0</stp>
        <stp>0</stp>
        <stp>0</stp>
        <stp>0</stp>
        <tr r="C49" s="1"/>
      </tp>
      <tp>
        <v>146.296783</v>
        <stp/>
        <stp>10000</stp>
        <stp>AAPL</stp>
        <stp>YAHOO</stp>
        <stp>-71</stp>
        <stp>0</stp>
        <stp>0</stp>
        <stp>0</stp>
        <stp>0</stp>
        <stp>0</stp>
        <tr r="C79" s="1"/>
      </tp>
      <tp>
        <v>140.32508899999999</v>
        <stp/>
        <stp>10000</stp>
        <stp>AAPL</stp>
        <stp>YAHOO</stp>
        <stp>-61</stp>
        <stp>0</stp>
        <stp>0</stp>
        <stp>0</stp>
        <stp>0</stp>
        <stp>0</stp>
        <tr r="C69" s="1"/>
      </tp>
      <tp>
        <v>44663</v>
        <stp/>
        <stp>10005</stp>
        <stp>AAPL</stp>
        <stp>YAHOO</stp>
        <stp>-91</stp>
        <stp>0</stp>
        <stp>0</stp>
        <stp>0</stp>
        <stp>0</stp>
        <stp>0</stp>
        <tr r="B99" s="1"/>
      </tp>
      <tp>
        <v>44678</v>
        <stp/>
        <stp>10005</stp>
        <stp>AAPL</stp>
        <stp>YAHOO</stp>
        <stp>-81</stp>
        <stp>0</stp>
        <stp>0</stp>
        <stp>0</stp>
        <stp>0</stp>
        <stp>0</stp>
        <tr r="B89" s="1"/>
      </tp>
      <tp>
        <v>44781</v>
        <stp/>
        <stp>10005</stp>
        <stp>AAPL</stp>
        <stp>YAHOO</stp>
        <stp>-11</stp>
        <stp>0</stp>
        <stp>0</stp>
        <stp>0</stp>
        <stp>0</stp>
        <stp>0</stp>
        <tr r="B19" s="1"/>
      </tp>
      <tp>
        <v>44753</v>
        <stp/>
        <stp>10005</stp>
        <stp>AAPL</stp>
        <stp>YAHOO</stp>
        <stp>-31</stp>
        <stp>0</stp>
        <stp>0</stp>
        <stp>0</stp>
        <stp>0</stp>
        <stp>0</stp>
        <tr r="B39" s="1"/>
      </tp>
      <tp>
        <v>44767</v>
        <stp/>
        <stp>10005</stp>
        <stp>AAPL</stp>
        <stp>YAHOO</stp>
        <stp>-21</stp>
        <stp>0</stp>
        <stp>0</stp>
        <stp>0</stp>
        <stp>0</stp>
        <stp>0</stp>
        <tr r="B29" s="1"/>
      </tp>
      <tp>
        <v>44721</v>
        <stp/>
        <stp>10005</stp>
        <stp>AAPL</stp>
        <stp>YAHOO</stp>
        <stp>-51</stp>
        <stp>0</stp>
        <stp>0</stp>
        <stp>0</stp>
        <stp>0</stp>
        <stp>0</stp>
        <tr r="B59" s="1"/>
      </tp>
      <tp>
        <v>44736</v>
        <stp/>
        <stp>10005</stp>
        <stp>AAPL</stp>
        <stp>YAHOO</stp>
        <stp>-41</stp>
        <stp>0</stp>
        <stp>0</stp>
        <stp>0</stp>
        <stp>0</stp>
        <stp>0</stp>
        <tr r="B49" s="1"/>
      </tp>
      <tp>
        <v>44692</v>
        <stp/>
        <stp>10005</stp>
        <stp>AAPL</stp>
        <stp>YAHOO</stp>
        <stp>-71</stp>
        <stp>0</stp>
        <stp>0</stp>
        <stp>0</stp>
        <stp>0</stp>
        <stp>0</stp>
        <tr r="B79" s="1"/>
      </tp>
      <tp>
        <v>44706</v>
        <stp/>
        <stp>10005</stp>
        <stp>AAPL</stp>
        <stp>YAHOO</stp>
        <stp>-61</stp>
        <stp>0</stp>
        <stp>0</stp>
        <stp>0</stp>
        <stp>0</stp>
        <stp>0</stp>
        <tr r="B69" s="1"/>
      </tp>
      <tp>
        <v>165.277252</v>
        <stp/>
        <stp>10000</stp>
        <stp>AAPL</stp>
        <stp>YAHOO</stp>
        <stp>-92</stp>
        <stp>0</stp>
        <stp>0</stp>
        <stp>0</stp>
        <stp>0</stp>
        <stp>0</stp>
        <tr r="C100" s="1"/>
      </tp>
      <tp>
        <v>156.35278299999999</v>
        <stp/>
        <stp>10000</stp>
        <stp>AAPL</stp>
        <stp>YAHOO</stp>
        <stp>-82</stp>
        <stp>0</stp>
        <stp>0</stp>
        <stp>0</stp>
        <stp>0</stp>
        <stp>0</stp>
        <tr r="C90" s="1"/>
      </tp>
      <tp>
        <v>165.35000600000001</v>
        <stp/>
        <stp>10000</stp>
        <stp>AAPL</stp>
        <stp>YAHOO</stp>
        <stp>-12</stp>
        <stp>0</stp>
        <stp>0</stp>
        <stp>0</stp>
        <stp>0</stp>
        <stp>0</stp>
        <tr r="C20" s="1"/>
      </tp>
      <tp>
        <v>146.836029</v>
        <stp/>
        <stp>10000</stp>
        <stp>AAPL</stp>
        <stp>YAHOO</stp>
        <stp>-32</stp>
        <stp>0</stp>
        <stp>0</stp>
        <stp>0</stp>
        <stp>0</stp>
        <stp>0</stp>
        <tr r="C40" s="1"/>
      </tp>
      <tp>
        <v>153.876251</v>
        <stp/>
        <stp>10000</stp>
        <stp>AAPL</stp>
        <stp>YAHOO</stp>
        <stp>-22</stp>
        <stp>0</stp>
        <stp>0</stp>
        <stp>0</stp>
        <stp>0</stp>
        <stp>0</stp>
        <tr r="C30" s="1"/>
      </tp>
      <tp>
        <v>147.75477599999999</v>
        <stp/>
        <stp>10000</stp>
        <stp>AAPL</stp>
        <stp>YAHOO</stp>
        <stp>-52</stp>
        <stp>0</stp>
        <stp>0</stp>
        <stp>0</stp>
        <stp>0</stp>
        <stp>0</stp>
        <tr r="C60" s="1"/>
      </tp>
      <tp>
        <v>138.07820100000001</v>
        <stp/>
        <stp>10000</stp>
        <stp>AAPL</stp>
        <stp>YAHOO</stp>
        <stp>-42</stp>
        <stp>0</stp>
        <stp>0</stp>
        <stp>0</stp>
        <stp>0</stp>
        <stp>0</stp>
        <tr r="C50" s="1"/>
      </tp>
      <tp>
        <v>154.29567</v>
        <stp/>
        <stp>10000</stp>
        <stp>AAPL</stp>
        <stp>YAHOO</stp>
        <stp>-72</stp>
        <stp>0</stp>
        <stp>0</stp>
        <stp>0</stp>
        <stp>0</stp>
        <stp>0</stp>
        <tr r="C80" s="1"/>
      </tp>
      <tp>
        <v>140.16529800000001</v>
        <stp/>
        <stp>10000</stp>
        <stp>AAPL</stp>
        <stp>YAHOO</stp>
        <stp>-62</stp>
        <stp>0</stp>
        <stp>0</stp>
        <stp>0</stp>
        <stp>0</stp>
        <stp>0</stp>
        <tr r="C70" s="1"/>
      </tp>
      <tp>
        <v>44662</v>
        <stp/>
        <stp>10005</stp>
        <stp>AAPL</stp>
        <stp>YAHOO</stp>
        <stp>-92</stp>
        <stp>0</stp>
        <stp>0</stp>
        <stp>0</stp>
        <stp>0</stp>
        <stp>0</stp>
        <tr r="B100" s="1"/>
      </tp>
      <tp>
        <v>44677</v>
        <stp/>
        <stp>10005</stp>
        <stp>AAPL</stp>
        <stp>YAHOO</stp>
        <stp>-82</stp>
        <stp>0</stp>
        <stp>0</stp>
        <stp>0</stp>
        <stp>0</stp>
        <stp>0</stp>
        <tr r="B90" s="1"/>
      </tp>
      <tp>
        <v>44778</v>
        <stp/>
        <stp>10005</stp>
        <stp>AAPL</stp>
        <stp>YAHOO</stp>
        <stp>-12</stp>
        <stp>0</stp>
        <stp>0</stp>
        <stp>0</stp>
        <stp>0</stp>
        <stp>0</stp>
        <tr r="B20" s="1"/>
      </tp>
      <tp>
        <v>44750</v>
        <stp/>
        <stp>10005</stp>
        <stp>AAPL</stp>
        <stp>YAHOO</stp>
        <stp>-32</stp>
        <stp>0</stp>
        <stp>0</stp>
        <stp>0</stp>
        <stp>0</stp>
        <stp>0</stp>
        <tr r="B40" s="1"/>
      </tp>
      <tp>
        <v>44764</v>
        <stp/>
        <stp>10005</stp>
        <stp>AAPL</stp>
        <stp>YAHOO</stp>
        <stp>-22</stp>
        <stp>0</stp>
        <stp>0</stp>
        <stp>0</stp>
        <stp>0</stp>
        <stp>0</stp>
        <tr r="B30" s="1"/>
      </tp>
      <tp>
        <v>44720</v>
        <stp/>
        <stp>10005</stp>
        <stp>AAPL</stp>
        <stp>YAHOO</stp>
        <stp>-52</stp>
        <stp>0</stp>
        <stp>0</stp>
        <stp>0</stp>
        <stp>0</stp>
        <stp>0</stp>
        <tr r="B60" s="1"/>
      </tp>
      <tp>
        <v>44735</v>
        <stp/>
        <stp>10005</stp>
        <stp>AAPL</stp>
        <stp>YAHOO</stp>
        <stp>-42</stp>
        <stp>0</stp>
        <stp>0</stp>
        <stp>0</stp>
        <stp>0</stp>
        <stp>0</stp>
        <tr r="B50" s="1"/>
      </tp>
      <tp>
        <v>44691</v>
        <stp/>
        <stp>10005</stp>
        <stp>AAPL</stp>
        <stp>YAHOO</stp>
        <stp>-72</stp>
        <stp>0</stp>
        <stp>0</stp>
        <stp>0</stp>
        <stp>0</stp>
        <stp>0</stp>
        <tr r="B80" s="1"/>
      </tp>
      <tp>
        <v>44705</v>
        <stp/>
        <stp>10005</stp>
        <stp>AAPL</stp>
        <stp>YAHOO</stp>
        <stp>-62</stp>
        <stp>0</stp>
        <stp>0</stp>
        <stp>0</stp>
        <stp>0</stp>
        <stp>0</stp>
        <tr r="B70" s="1"/>
      </tp>
      <tp>
        <v>169.604874</v>
        <stp/>
        <stp>10000</stp>
        <stp>AAPL</stp>
        <stp>YAHOO</stp>
        <stp>-93</stp>
        <stp>0</stp>
        <stp>0</stp>
        <stp>0</stp>
        <stp>0</stp>
        <stp>0</stp>
        <tr r="C101" s="1"/>
      </tp>
      <tp>
        <v>162.415436</v>
        <stp/>
        <stp>10000</stp>
        <stp>AAPL</stp>
        <stp>YAHOO</stp>
        <stp>-83</stp>
        <stp>0</stp>
        <stp>0</stp>
        <stp>0</stp>
        <stp>0</stp>
        <stp>0</stp>
        <tr r="C91" s="1"/>
      </tp>
      <tp>
        <v>165.58000200000001</v>
        <stp/>
        <stp>10000</stp>
        <stp>AAPL</stp>
        <stp>YAHOO</stp>
        <stp>-13</stp>
        <stp>0</stp>
        <stp>0</stp>
        <stp>0</stp>
        <stp>0</stp>
        <stp>0</stp>
        <tr r="C21" s="1"/>
      </tp>
      <tp>
        <v>146.14700300000001</v>
        <stp/>
        <stp>10000</stp>
        <stp>AAPL</stp>
        <stp>YAHOO</stp>
        <stp>-33</stp>
        <stp>0</stp>
        <stp>0</stp>
        <stp>0</stp>
        <stp>0</stp>
        <stp>0</stp>
        <tr r="C41" s="1"/>
      </tp>
      <tp>
        <v>155.13452100000001</v>
        <stp/>
        <stp>10000</stp>
        <stp>AAPL</stp>
        <stp>YAHOO</stp>
        <stp>-23</stp>
        <stp>0</stp>
        <stp>0</stp>
        <stp>0</stp>
        <stp>0</stp>
        <stp>0</stp>
        <tr r="C31" s="1"/>
      </tp>
      <tp>
        <v>148.50372300000001</v>
        <stp/>
        <stp>10000</stp>
        <stp>AAPL</stp>
        <stp>YAHOO</stp>
        <stp>-53</stp>
        <stp>0</stp>
        <stp>0</stp>
        <stp>0</stp>
        <stp>0</stp>
        <stp>0</stp>
        <tr r="C61" s="1"/>
      </tp>
      <tp>
        <v>135.162262</v>
        <stp/>
        <stp>10000</stp>
        <stp>AAPL</stp>
        <stp>YAHOO</stp>
        <stp>-43</stp>
        <stp>0</stp>
        <stp>0</stp>
        <stp>0</stp>
        <stp>0</stp>
        <stp>0</stp>
        <tr r="C51" s="1"/>
      </tp>
      <tp>
        <v>151.849075</v>
        <stp/>
        <stp>10000</stp>
        <stp>AAPL</stp>
        <stp>YAHOO</stp>
        <stp>-73</stp>
        <stp>0</stp>
        <stp>0</stp>
        <stp>0</stp>
        <stp>0</stp>
        <stp>0</stp>
        <tr r="C81" s="1"/>
      </tp>
      <tp>
        <v>142.911484</v>
        <stp/>
        <stp>10000</stp>
        <stp>AAPL</stp>
        <stp>YAHOO</stp>
        <stp>-63</stp>
        <stp>0</stp>
        <stp>0</stp>
        <stp>0</stp>
        <stp>0</stp>
        <stp>0</stp>
        <tr r="C71" s="1"/>
      </tp>
      <tp>
        <v>44659</v>
        <stp/>
        <stp>10005</stp>
        <stp>AAPL</stp>
        <stp>YAHOO</stp>
        <stp>-93</stp>
        <stp>0</stp>
        <stp>0</stp>
        <stp>0</stp>
        <stp>0</stp>
        <stp>0</stp>
        <tr r="B101" s="1"/>
      </tp>
      <tp>
        <v>44676</v>
        <stp/>
        <stp>10005</stp>
        <stp>AAPL</stp>
        <stp>YAHOO</stp>
        <stp>-83</stp>
        <stp>0</stp>
        <stp>0</stp>
        <stp>0</stp>
        <stp>0</stp>
        <stp>0</stp>
        <tr r="B91" s="1"/>
      </tp>
      <tp>
        <v>44777</v>
        <stp/>
        <stp>10005</stp>
        <stp>AAPL</stp>
        <stp>YAHOO</stp>
        <stp>-13</stp>
        <stp>0</stp>
        <stp>0</stp>
        <stp>0</stp>
        <stp>0</stp>
        <stp>0</stp>
        <tr r="B21" s="1"/>
      </tp>
      <tp>
        <v>44749</v>
        <stp/>
        <stp>10005</stp>
        <stp>AAPL</stp>
        <stp>YAHOO</stp>
        <stp>-33</stp>
        <stp>0</stp>
        <stp>0</stp>
        <stp>0</stp>
        <stp>0</stp>
        <stp>0</stp>
        <tr r="B41" s="1"/>
      </tp>
      <tp>
        <v>44763</v>
        <stp/>
        <stp>10005</stp>
        <stp>AAPL</stp>
        <stp>YAHOO</stp>
        <stp>-23</stp>
        <stp>0</stp>
        <stp>0</stp>
        <stp>0</stp>
        <stp>0</stp>
        <stp>0</stp>
        <tr r="B31" s="1"/>
      </tp>
      <tp>
        <v>44719</v>
        <stp/>
        <stp>10005</stp>
        <stp>AAPL</stp>
        <stp>YAHOO</stp>
        <stp>-53</stp>
        <stp>0</stp>
        <stp>0</stp>
        <stp>0</stp>
        <stp>0</stp>
        <stp>0</stp>
        <tr r="B61" s="1"/>
      </tp>
      <tp>
        <v>44734</v>
        <stp/>
        <stp>10005</stp>
        <stp>AAPL</stp>
        <stp>YAHOO</stp>
        <stp>-43</stp>
        <stp>0</stp>
        <stp>0</stp>
        <stp>0</stp>
        <stp>0</stp>
        <stp>0</stp>
        <tr r="B51" s="1"/>
      </tp>
      <tp>
        <v>44690</v>
        <stp/>
        <stp>10005</stp>
        <stp>AAPL</stp>
        <stp>YAHOO</stp>
        <stp>-73</stp>
        <stp>0</stp>
        <stp>0</stp>
        <stp>0</stp>
        <stp>0</stp>
        <stp>0</stp>
        <tr r="B81" s="1"/>
      </tp>
      <tp>
        <v>44704</v>
        <stp/>
        <stp>10005</stp>
        <stp>AAPL</stp>
        <stp>YAHOO</stp>
        <stp>-63</stp>
        <stp>0</stp>
        <stp>0</stp>
        <stp>0</stp>
        <stp>0</stp>
        <stp>0</stp>
        <tr r="B71" s="1"/>
      </tp>
      <tp>
        <v>171.64901699999999</v>
        <stp/>
        <stp>10000</stp>
        <stp>AAPL</stp>
        <stp>YAHOO</stp>
        <stp>-94</stp>
        <stp>0</stp>
        <stp>0</stp>
        <stp>0</stp>
        <stp>0</stp>
        <stp>0</stp>
        <tr r="C102" s="1"/>
      </tp>
      <tp>
        <v>161.32853700000001</v>
        <stp/>
        <stp>10000</stp>
        <stp>AAPL</stp>
        <stp>YAHOO</stp>
        <stp>-84</stp>
        <stp>0</stp>
        <stp>0</stp>
        <stp>0</stp>
        <stp>0</stp>
        <stp>0</stp>
        <tr r="C92" s="1"/>
      </tp>
      <tp>
        <v>165.89956699999999</v>
        <stp/>
        <stp>10000</stp>
        <stp>AAPL</stp>
        <stp>YAHOO</stp>
        <stp>-14</stp>
        <stp>0</stp>
        <stp>0</stp>
        <stp>0</stp>
        <stp>0</stp>
        <stp>0</stp>
        <tr r="C22" s="1"/>
      </tp>
      <tp>
        <v>142.721756</v>
        <stp/>
        <stp>10000</stp>
        <stp>AAPL</stp>
        <stp>YAHOO</stp>
        <stp>-34</stp>
        <stp>0</stp>
        <stp>0</stp>
        <stp>0</stp>
        <stp>0</stp>
        <stp>0</stp>
        <tr r="C42" s="1"/>
      </tp>
      <tp>
        <v>152.82771299999999</v>
        <stp/>
        <stp>10000</stp>
        <stp>AAPL</stp>
        <stp>YAHOO</stp>
        <stp>-24</stp>
        <stp>0</stp>
        <stp>0</stp>
        <stp>0</stp>
        <stp>0</stp>
        <stp>0</stp>
        <tr r="C32" s="1"/>
      </tp>
      <tp>
        <v>145.937286</v>
        <stp/>
        <stp>10000</stp>
        <stp>AAPL</stp>
        <stp>YAHOO</stp>
        <stp>-54</stp>
        <stp>0</stp>
        <stp>0</stp>
        <stp>0</stp>
        <stp>0</stp>
        <stp>0</stp>
        <tr r="C62" s="1"/>
      </tp>
      <tp>
        <v>135.681534</v>
        <stp/>
        <stp>10000</stp>
        <stp>AAPL</stp>
        <stp>YAHOO</stp>
        <stp>-44</stp>
        <stp>0</stp>
        <stp>0</stp>
        <stp>0</stp>
        <stp>0</stp>
        <stp>0</stp>
        <tr r="C52" s="1"/>
      </tp>
      <tp>
        <v>157.06182899999999</v>
        <stp/>
        <stp>10000</stp>
        <stp>AAPL</stp>
        <stp>YAHOO</stp>
        <stp>-74</stp>
        <stp>0</stp>
        <stp>0</stp>
        <stp>0</stp>
        <stp>0</stp>
        <stp>0</stp>
        <tr r="C82" s="1"/>
      </tp>
      <tp>
        <v>137.39913899999999</v>
        <stp/>
        <stp>10000</stp>
        <stp>AAPL</stp>
        <stp>YAHOO</stp>
        <stp>-64</stp>
        <stp>0</stp>
        <stp>0</stp>
        <stp>0</stp>
        <stp>0</stp>
        <stp>0</stp>
        <tr r="C72" s="1"/>
      </tp>
      <tp>
        <v>44658</v>
        <stp/>
        <stp>10005</stp>
        <stp>AAPL</stp>
        <stp>YAHOO</stp>
        <stp>-94</stp>
        <stp>0</stp>
        <stp>0</stp>
        <stp>0</stp>
        <stp>0</stp>
        <stp>0</stp>
        <tr r="B102" s="1"/>
      </tp>
      <tp>
        <v>44673</v>
        <stp/>
        <stp>10005</stp>
        <stp>AAPL</stp>
        <stp>YAHOO</stp>
        <stp>-84</stp>
        <stp>0</stp>
        <stp>0</stp>
        <stp>0</stp>
        <stp>0</stp>
        <stp>0</stp>
        <tr r="B92" s="1"/>
      </tp>
      <tp>
        <v>44776</v>
        <stp/>
        <stp>10005</stp>
        <stp>AAPL</stp>
        <stp>YAHOO</stp>
        <stp>-14</stp>
        <stp>0</stp>
        <stp>0</stp>
        <stp>0</stp>
        <stp>0</stp>
        <stp>0</stp>
        <tr r="B22" s="1"/>
      </tp>
      <tp>
        <v>44748</v>
        <stp/>
        <stp>10005</stp>
        <stp>AAPL</stp>
        <stp>YAHOO</stp>
        <stp>-34</stp>
        <stp>0</stp>
        <stp>0</stp>
        <stp>0</stp>
        <stp>0</stp>
        <stp>0</stp>
        <tr r="B42" s="1"/>
      </tp>
      <tp>
        <v>44762</v>
        <stp/>
        <stp>10005</stp>
        <stp>AAPL</stp>
        <stp>YAHOO</stp>
        <stp>-24</stp>
        <stp>0</stp>
        <stp>0</stp>
        <stp>0</stp>
        <stp>0</stp>
        <stp>0</stp>
        <tr r="B32" s="1"/>
      </tp>
      <tp>
        <v>44718</v>
        <stp/>
        <stp>10005</stp>
        <stp>AAPL</stp>
        <stp>YAHOO</stp>
        <stp>-54</stp>
        <stp>0</stp>
        <stp>0</stp>
        <stp>0</stp>
        <stp>0</stp>
        <stp>0</stp>
        <tr r="B62" s="1"/>
      </tp>
      <tp>
        <v>44733</v>
        <stp/>
        <stp>10005</stp>
        <stp>AAPL</stp>
        <stp>YAHOO</stp>
        <stp>-44</stp>
        <stp>0</stp>
        <stp>0</stp>
        <stp>0</stp>
        <stp>0</stp>
        <stp>0</stp>
        <tr r="B52" s="1"/>
      </tp>
      <tp>
        <v>44687</v>
        <stp/>
        <stp>10005</stp>
        <stp>AAPL</stp>
        <stp>YAHOO</stp>
        <stp>-74</stp>
        <stp>0</stp>
        <stp>0</stp>
        <stp>0</stp>
        <stp>0</stp>
        <stp>0</stp>
        <tr r="B82" s="1"/>
      </tp>
      <tp>
        <v>44701</v>
        <stp/>
        <stp>10005</stp>
        <stp>AAPL</stp>
        <stp>YAHOO</stp>
        <stp>-64</stp>
        <stp>0</stp>
        <stp>0</stp>
        <stp>0</stp>
        <stp>0</stp>
        <stp>0</stp>
        <tr r="B72" s="1"/>
      </tp>
      <tp>
        <v>171.33992000000001</v>
        <stp/>
        <stp>10000</stp>
        <stp>AAPL</stp>
        <stp>YAHOO</stp>
        <stp>-95</stp>
        <stp>0</stp>
        <stp>0</stp>
        <stp>0</stp>
        <stp>0</stp>
        <stp>0</stp>
        <tr r="C103" s="1"/>
      </tp>
      <tp>
        <v>165.94532799999999</v>
        <stp/>
        <stp>10000</stp>
        <stp>AAPL</stp>
        <stp>YAHOO</stp>
        <stp>-85</stp>
        <stp>0</stp>
        <stp>0</stp>
        <stp>0</stp>
        <stp>0</stp>
        <stp>0</stp>
        <tr r="C93" s="1"/>
      </tp>
      <tp>
        <v>159.78804</v>
        <stp/>
        <stp>10000</stp>
        <stp>AAPL</stp>
        <stp>YAHOO</stp>
        <stp>-15</stp>
        <stp>0</stp>
        <stp>0</stp>
        <stp>0</stp>
        <stp>0</stp>
        <stp>0</stp>
        <tr r="C23" s="1"/>
      </tp>
      <tp>
        <v>141.363632</v>
        <stp/>
        <stp>10000</stp>
        <stp>AAPL</stp>
        <stp>YAHOO</stp>
        <stp>-35</stp>
        <stp>0</stp>
        <stp>0</stp>
        <stp>0</stp>
        <stp>0</stp>
        <stp>0</stp>
        <tr r="C43" s="1"/>
      </tp>
      <tp>
        <v>150.79054300000001</v>
        <stp/>
        <stp>10000</stp>
        <stp>AAPL</stp>
        <stp>YAHOO</stp>
        <stp>-25</stp>
        <stp>0</stp>
        <stp>0</stp>
        <stp>0</stp>
        <stp>0</stp>
        <stp>0</stp>
        <tr r="C33" s="1"/>
      </tp>
      <tp>
        <v>145.17834500000001</v>
        <stp/>
        <stp>10000</stp>
        <stp>AAPL</stp>
        <stp>YAHOO</stp>
        <stp>-55</stp>
        <stp>0</stp>
        <stp>0</stp>
        <stp>0</stp>
        <stp>0</stp>
        <stp>0</stp>
        <tr r="C63" s="1"/>
      </tp>
      <tp>
        <v>131.37750199999999</v>
        <stp/>
        <stp>10000</stp>
        <stp>AAPL</stp>
        <stp>YAHOO</stp>
        <stp>-45</stp>
        <stp>0</stp>
        <stp>0</stp>
        <stp>0</stp>
        <stp>0</stp>
        <stp>0</stp>
        <tr r="C53" s="1"/>
      </tp>
      <tp>
        <v>156.32287600000001</v>
        <stp/>
        <stp>10000</stp>
        <stp>AAPL</stp>
        <stp>YAHOO</stp>
        <stp>-75</stp>
        <stp>0</stp>
        <stp>0</stp>
        <stp>0</stp>
        <stp>0</stp>
        <stp>0</stp>
        <tr r="C83" s="1"/>
      </tp>
      <tp>
        <v>137.15948499999999</v>
        <stp/>
        <stp>10000</stp>
        <stp>AAPL</stp>
        <stp>YAHOO</stp>
        <stp>-65</stp>
        <stp>0</stp>
        <stp>0</stp>
        <stp>0</stp>
        <stp>0</stp>
        <stp>0</stp>
        <tr r="C73" s="1"/>
      </tp>
      <tp>
        <v>44657</v>
        <stp/>
        <stp>10005</stp>
        <stp>AAPL</stp>
        <stp>YAHOO</stp>
        <stp>-95</stp>
        <stp>0</stp>
        <stp>0</stp>
        <stp>0</stp>
        <stp>0</stp>
        <stp>0</stp>
        <tr r="B103" s="1"/>
      </tp>
      <tp>
        <v>44672</v>
        <stp/>
        <stp>10005</stp>
        <stp>AAPL</stp>
        <stp>YAHOO</stp>
        <stp>-85</stp>
        <stp>0</stp>
        <stp>0</stp>
        <stp>0</stp>
        <stp>0</stp>
        <stp>0</stp>
        <tr r="B93" s="1"/>
      </tp>
      <tp>
        <v>44775</v>
        <stp/>
        <stp>10005</stp>
        <stp>AAPL</stp>
        <stp>YAHOO</stp>
        <stp>-15</stp>
        <stp>0</stp>
        <stp>0</stp>
        <stp>0</stp>
        <stp>0</stp>
        <stp>0</stp>
        <tr r="B23" s="1"/>
      </tp>
      <tp>
        <v>44747</v>
        <stp/>
        <stp>10005</stp>
        <stp>AAPL</stp>
        <stp>YAHOO</stp>
        <stp>-35</stp>
        <stp>0</stp>
        <stp>0</stp>
        <stp>0</stp>
        <stp>0</stp>
        <stp>0</stp>
        <tr r="B43" s="1"/>
      </tp>
      <tp>
        <v>44761</v>
        <stp/>
        <stp>10005</stp>
        <stp>AAPL</stp>
        <stp>YAHOO</stp>
        <stp>-25</stp>
        <stp>0</stp>
        <stp>0</stp>
        <stp>0</stp>
        <stp>0</stp>
        <stp>0</stp>
        <tr r="B33" s="1"/>
      </tp>
      <tp>
        <v>44715</v>
        <stp/>
        <stp>10005</stp>
        <stp>AAPL</stp>
        <stp>YAHOO</stp>
        <stp>-55</stp>
        <stp>0</stp>
        <stp>0</stp>
        <stp>0</stp>
        <stp>0</stp>
        <stp>0</stp>
        <tr r="B63" s="1"/>
      </tp>
      <tp>
        <v>44729</v>
        <stp/>
        <stp>10005</stp>
        <stp>AAPL</stp>
        <stp>YAHOO</stp>
        <stp>-45</stp>
        <stp>0</stp>
        <stp>0</stp>
        <stp>0</stp>
        <stp>0</stp>
        <stp>0</stp>
        <tr r="B53" s="1"/>
      </tp>
      <tp>
        <v>44686</v>
        <stp/>
        <stp>10005</stp>
        <stp>AAPL</stp>
        <stp>YAHOO</stp>
        <stp>-75</stp>
        <stp>0</stp>
        <stp>0</stp>
        <stp>0</stp>
        <stp>0</stp>
        <stp>0</stp>
        <tr r="B83" s="1"/>
      </tp>
      <tp>
        <v>44700</v>
        <stp/>
        <stp>10005</stp>
        <stp>AAPL</stp>
        <stp>YAHOO</stp>
        <stp>-65</stp>
        <stp>0</stp>
        <stp>0</stp>
        <stp>0</stp>
        <stp>0</stp>
        <stp>0</stp>
        <tr r="B73" s="1"/>
      </tp>
      <tp>
        <v>174.560699</v>
        <stp/>
        <stp>10000</stp>
        <stp>AAPL</stp>
        <stp>YAHOO</stp>
        <stp>-96</stp>
        <stp>0</stp>
        <stp>0</stp>
        <stp>0</stp>
        <stp>0</stp>
        <stp>0</stp>
        <tr r="C104" s="1"/>
      </tp>
      <tp>
        <v>166.75302099999999</v>
        <stp/>
        <stp>10000</stp>
        <stp>AAPL</stp>
        <stp>YAHOO</stp>
        <stp>-86</stp>
        <stp>0</stp>
        <stp>0</stp>
        <stp>0</stp>
        <stp>0</stp>
        <stp>0</stp>
        <tr r="C94" s="1"/>
      </tp>
      <tp>
        <v>161.285965</v>
        <stp/>
        <stp>10000</stp>
        <stp>AAPL</stp>
        <stp>YAHOO</stp>
        <stp>-16</stp>
        <stp>0</stp>
        <stp>0</stp>
        <stp>0</stp>
        <stp>0</stp>
        <stp>0</stp>
        <tr r="C24" s="1"/>
      </tp>
      <tp>
        <v>138.73727400000001</v>
        <stp/>
        <stp>10000</stp>
        <stp>AAPL</stp>
        <stp>YAHOO</stp>
        <stp>-36</stp>
        <stp>0</stp>
        <stp>0</stp>
        <stp>0</stp>
        <stp>0</stp>
        <stp>0</stp>
        <tr r="C44" s="1"/>
      </tp>
      <tp>
        <v>146.86599699999999</v>
        <stp/>
        <stp>10000</stp>
        <stp>AAPL</stp>
        <stp>YAHOO</stp>
        <stp>-26</stp>
        <stp>0</stp>
        <stp>0</stp>
        <stp>0</stp>
        <stp>0</stp>
        <stp>0</stp>
        <tr r="C34" s="1"/>
      </tp>
      <tp>
        <v>151.000259</v>
        <stp/>
        <stp>10000</stp>
        <stp>AAPL</stp>
        <stp>YAHOO</stp>
        <stp>-56</stp>
        <stp>0</stp>
        <stp>0</stp>
        <stp>0</stp>
        <stp>0</stp>
        <stp>0</stp>
        <tr r="C64" s="1"/>
      </tp>
      <tp>
        <v>129.879593</v>
        <stp/>
        <stp>10000</stp>
        <stp>AAPL</stp>
        <stp>YAHOO</stp>
        <stp>-46</stp>
        <stp>0</stp>
        <stp>0</stp>
        <stp>0</stp>
        <stp>0</stp>
        <stp>0</stp>
        <tr r="C54" s="1"/>
      </tp>
      <tp>
        <v>165.546494</v>
        <stp/>
        <stp>10000</stp>
        <stp>AAPL</stp>
        <stp>YAHOO</stp>
        <stp>-76</stp>
        <stp>0</stp>
        <stp>0</stp>
        <stp>0</stp>
        <stp>0</stp>
        <stp>0</stp>
        <tr r="C84" s="1"/>
      </tp>
      <tp>
        <v>140.62468000000001</v>
        <stp/>
        <stp>10000</stp>
        <stp>AAPL</stp>
        <stp>YAHOO</stp>
        <stp>-66</stp>
        <stp>0</stp>
        <stp>0</stp>
        <stp>0</stp>
        <stp>0</stp>
        <stp>0</stp>
        <tr r="C74" s="1"/>
      </tp>
      <tp>
        <v>44656</v>
        <stp/>
        <stp>10005</stp>
        <stp>AAPL</stp>
        <stp>YAHOO</stp>
        <stp>-96</stp>
        <stp>0</stp>
        <stp>0</stp>
        <stp>0</stp>
        <stp>0</stp>
        <stp>0</stp>
        <tr r="B104" s="1"/>
      </tp>
      <tp>
        <v>44671</v>
        <stp/>
        <stp>10005</stp>
        <stp>AAPL</stp>
        <stp>YAHOO</stp>
        <stp>-86</stp>
        <stp>0</stp>
        <stp>0</stp>
        <stp>0</stp>
        <stp>0</stp>
        <stp>0</stp>
        <tr r="B94" s="1"/>
      </tp>
      <tp>
        <v>44774</v>
        <stp/>
        <stp>10005</stp>
        <stp>AAPL</stp>
        <stp>YAHOO</stp>
        <stp>-16</stp>
        <stp>0</stp>
        <stp>0</stp>
        <stp>0</stp>
        <stp>0</stp>
        <stp>0</stp>
        <tr r="B24" s="1"/>
      </tp>
      <tp>
        <v>44743</v>
        <stp/>
        <stp>10005</stp>
        <stp>AAPL</stp>
        <stp>YAHOO</stp>
        <stp>-36</stp>
        <stp>0</stp>
        <stp>0</stp>
        <stp>0</stp>
        <stp>0</stp>
        <stp>0</stp>
        <tr r="B44" s="1"/>
      </tp>
      <tp>
        <v>44760</v>
        <stp/>
        <stp>10005</stp>
        <stp>AAPL</stp>
        <stp>YAHOO</stp>
        <stp>-26</stp>
        <stp>0</stp>
        <stp>0</stp>
        <stp>0</stp>
        <stp>0</stp>
        <stp>0</stp>
        <tr r="B34" s="1"/>
      </tp>
      <tp>
        <v>44714</v>
        <stp/>
        <stp>10005</stp>
        <stp>AAPL</stp>
        <stp>YAHOO</stp>
        <stp>-56</stp>
        <stp>0</stp>
        <stp>0</stp>
        <stp>0</stp>
        <stp>0</stp>
        <stp>0</stp>
        <tr r="B64" s="1"/>
      </tp>
      <tp>
        <v>44728</v>
        <stp/>
        <stp>10005</stp>
        <stp>AAPL</stp>
        <stp>YAHOO</stp>
        <stp>-46</stp>
        <stp>0</stp>
        <stp>0</stp>
        <stp>0</stp>
        <stp>0</stp>
        <stp>0</stp>
        <tr r="B54" s="1"/>
      </tp>
      <tp>
        <v>44685</v>
        <stp/>
        <stp>10005</stp>
        <stp>AAPL</stp>
        <stp>YAHOO</stp>
        <stp>-76</stp>
        <stp>0</stp>
        <stp>0</stp>
        <stp>0</stp>
        <stp>0</stp>
        <stp>0</stp>
        <tr r="B84" s="1"/>
      </tp>
      <tp>
        <v>44699</v>
        <stp/>
        <stp>10005</stp>
        <stp>AAPL</stp>
        <stp>YAHOO</stp>
        <stp>-66</stp>
        <stp>0</stp>
        <stp>0</stp>
        <stp>0</stp>
        <stp>0</stp>
        <stp>0</stp>
        <tr r="B74" s="1"/>
      </tp>
      <tp>
        <v>177.931061</v>
        <stp/>
        <stp>10000</stp>
        <stp>AAPL</stp>
        <stp>YAHOO</stp>
        <stp>-97</stp>
        <stp>0</stp>
        <stp>0</stp>
        <stp>0</stp>
        <stp>0</stp>
        <stp>0</stp>
        <tr r="C105" s="1"/>
      </tp>
      <tp>
        <v>166.92253099999999</v>
        <stp/>
        <stp>10000</stp>
        <stp>AAPL</stp>
        <stp>YAHOO</stp>
        <stp>-87</stp>
        <stp>0</stp>
        <stp>0</stp>
        <stp>0</stp>
        <stp>0</stp>
        <stp>0</stp>
        <tr r="C95" s="1"/>
      </tp>
      <tp>
        <v>162.28457599999999</v>
        <stp/>
        <stp>10000</stp>
        <stp>AAPL</stp>
        <stp>YAHOO</stp>
        <stp>-17</stp>
        <stp>0</stp>
        <stp>0</stp>
        <stp>0</stp>
        <stp>0</stp>
        <stp>0</stp>
        <tr r="C25" s="1"/>
      </tp>
      <tp>
        <v>136.53035</v>
        <stp/>
        <stp>10000</stp>
        <stp>AAPL</stp>
        <stp>YAHOO</stp>
        <stp>-37</stp>
        <stp>0</stp>
        <stp>0</stp>
        <stp>0</stp>
        <stp>0</stp>
        <stp>0</stp>
        <tr r="C45" s="1"/>
      </tp>
      <tp>
        <v>149.96170000000001</v>
        <stp/>
        <stp>10000</stp>
        <stp>AAPL</stp>
        <stp>YAHOO</stp>
        <stp>-27</stp>
        <stp>0</stp>
        <stp>0</stp>
        <stp>0</stp>
        <stp>0</stp>
        <stp>0</stp>
        <tr r="C35" s="1"/>
      </tp>
      <tp>
        <v>148.50372300000001</v>
        <stp/>
        <stp>10000</stp>
        <stp>AAPL</stp>
        <stp>YAHOO</stp>
        <stp>-57</stp>
        <stp>0</stp>
        <stp>0</stp>
        <stp>0</stp>
        <stp>0</stp>
        <stp>0</stp>
        <tr r="C65" s="1"/>
      </tp>
      <tp>
        <v>135.242142</v>
        <stp/>
        <stp>10000</stp>
        <stp>AAPL</stp>
        <stp>YAHOO</stp>
        <stp>-47</stp>
        <stp>0</stp>
        <stp>0</stp>
        <stp>0</stp>
        <stp>0</stp>
        <stp>0</stp>
        <tr r="C55" s="1"/>
      </tp>
      <tp>
        <v>159.02513099999999</v>
        <stp/>
        <stp>10000</stp>
        <stp>AAPL</stp>
        <stp>YAHOO</stp>
        <stp>-77</stp>
        <stp>0</stp>
        <stp>0</stp>
        <stp>0</stp>
        <stp>0</stp>
        <stp>0</stp>
        <tr r="C85" s="1"/>
      </tp>
      <tp>
        <v>149.03299000000001</v>
        <stp/>
        <stp>10000</stp>
        <stp>AAPL</stp>
        <stp>YAHOO</stp>
        <stp>-67</stp>
        <stp>0</stp>
        <stp>0</stp>
        <stp>0</stp>
        <stp>0</stp>
        <stp>0</stp>
        <tr r="C75" s="1"/>
      </tp>
      <tp>
        <v>44655</v>
        <stp/>
        <stp>10005</stp>
        <stp>AAPL</stp>
        <stp>YAHOO</stp>
        <stp>-97</stp>
        <stp>0</stp>
        <stp>0</stp>
        <stp>0</stp>
        <stp>0</stp>
        <stp>0</stp>
        <tr r="B105" s="1"/>
      </tp>
      <tp>
        <v>44670</v>
        <stp/>
        <stp>10005</stp>
        <stp>AAPL</stp>
        <stp>YAHOO</stp>
        <stp>-87</stp>
        <stp>0</stp>
        <stp>0</stp>
        <stp>0</stp>
        <stp>0</stp>
        <stp>0</stp>
        <tr r="B95" s="1"/>
      </tp>
      <tp>
        <v>44771</v>
        <stp/>
        <stp>10005</stp>
        <stp>AAPL</stp>
        <stp>YAHOO</stp>
        <stp>-17</stp>
        <stp>0</stp>
        <stp>0</stp>
        <stp>0</stp>
        <stp>0</stp>
        <stp>0</stp>
        <tr r="B25" s="1"/>
      </tp>
      <tp>
        <v>44742</v>
        <stp/>
        <stp>10005</stp>
        <stp>AAPL</stp>
        <stp>YAHOO</stp>
        <stp>-37</stp>
        <stp>0</stp>
        <stp>0</stp>
        <stp>0</stp>
        <stp>0</stp>
        <stp>0</stp>
        <tr r="B45" s="1"/>
      </tp>
      <tp>
        <v>44757</v>
        <stp/>
        <stp>10005</stp>
        <stp>AAPL</stp>
        <stp>YAHOO</stp>
        <stp>-27</stp>
        <stp>0</stp>
        <stp>0</stp>
        <stp>0</stp>
        <stp>0</stp>
        <stp>0</stp>
        <tr r="B35" s="1"/>
      </tp>
      <tp>
        <v>44713</v>
        <stp/>
        <stp>10005</stp>
        <stp>AAPL</stp>
        <stp>YAHOO</stp>
        <stp>-57</stp>
        <stp>0</stp>
        <stp>0</stp>
        <stp>0</stp>
        <stp>0</stp>
        <stp>0</stp>
        <tr r="B65" s="1"/>
      </tp>
      <tp>
        <v>44727</v>
        <stp/>
        <stp>10005</stp>
        <stp>AAPL</stp>
        <stp>YAHOO</stp>
        <stp>-47</stp>
        <stp>0</stp>
        <stp>0</stp>
        <stp>0</stp>
        <stp>0</stp>
        <stp>0</stp>
        <tr r="B55" s="1"/>
      </tp>
      <tp>
        <v>44684</v>
        <stp/>
        <stp>10005</stp>
        <stp>AAPL</stp>
        <stp>YAHOO</stp>
        <stp>-77</stp>
        <stp>0</stp>
        <stp>0</stp>
        <stp>0</stp>
        <stp>0</stp>
        <stp>0</stp>
        <tr r="B85" s="1"/>
      </tp>
      <tp>
        <v>44698</v>
        <stp/>
        <stp>10005</stp>
        <stp>AAPL</stp>
        <stp>YAHOO</stp>
        <stp>-67</stp>
        <stp>0</stp>
        <stp>0</stp>
        <stp>0</stp>
        <stp>0</stp>
        <stp>0</stp>
        <tr r="B75" s="1"/>
      </tp>
      <tp>
        <v>173.812836</v>
        <stp/>
        <stp>10000</stp>
        <stp>AAPL</stp>
        <stp>YAHOO</stp>
        <stp>-98</stp>
        <stp>0</stp>
        <stp>0</stp>
        <stp>0</stp>
        <stp>0</stp>
        <stp>0</stp>
        <tr r="C106" s="1"/>
      </tp>
      <tp>
        <v>164.599197</v>
        <stp/>
        <stp>10000</stp>
        <stp>AAPL</stp>
        <stp>YAHOO</stp>
        <stp>-88</stp>
        <stp>0</stp>
        <stp>0</stp>
        <stp>0</stp>
        <stp>0</stp>
        <stp>0</stp>
        <tr r="C96" s="1"/>
      </tp>
      <tp>
        <v>157.131744</v>
        <stp/>
        <stp>10000</stp>
        <stp>AAPL</stp>
        <stp>YAHOO</stp>
        <stp>-18</stp>
        <stp>0</stp>
        <stp>0</stp>
        <stp>0</stp>
        <stp>0</stp>
        <stp>0</stp>
        <tr r="C26" s="1"/>
      </tp>
      <tp>
        <v>139.03686500000001</v>
        <stp/>
        <stp>10000</stp>
        <stp>AAPL</stp>
        <stp>YAHOO</stp>
        <stp>-38</stp>
        <stp>0</stp>
        <stp>0</stp>
        <stp>0</stp>
        <stp>0</stp>
        <stp>0</stp>
        <tr r="C46" s="1"/>
      </tp>
      <tp>
        <v>148.26405299999999</v>
        <stp/>
        <stp>10000</stp>
        <stp>AAPL</stp>
        <stp>YAHOO</stp>
        <stp>-28</stp>
        <stp>0</stp>
        <stp>0</stp>
        <stp>0</stp>
        <stp>0</stp>
        <stp>0</stp>
        <tr r="C36" s="1"/>
      </tp>
      <tp>
        <v>148.633545</v>
        <stp/>
        <stp>10000</stp>
        <stp>AAPL</stp>
        <stp>YAHOO</stp>
        <stp>-58</stp>
        <stp>0</stp>
        <stp>0</stp>
        <stp>0</stp>
        <stp>0</stp>
        <stp>0</stp>
        <tr r="C66" s="1"/>
      </tp>
      <tp>
        <v>132.57583600000001</v>
        <stp/>
        <stp>10000</stp>
        <stp>AAPL</stp>
        <stp>YAHOO</stp>
        <stp>-48</stp>
        <stp>0</stp>
        <stp>0</stp>
        <stp>0</stp>
        <stp>0</stp>
        <stp>0</stp>
        <tr r="C56" s="1"/>
      </tp>
      <tp>
        <v>157.50945999999999</v>
        <stp/>
        <stp>10000</stp>
        <stp>AAPL</stp>
        <stp>YAHOO</stp>
        <stp>-78</stp>
        <stp>0</stp>
        <stp>0</stp>
        <stp>0</stp>
        <stp>0</stp>
        <stp>0</stp>
        <tr r="C86" s="1"/>
      </tp>
      <tp>
        <v>145.33812</v>
        <stp/>
        <stp>10000</stp>
        <stp>AAPL</stp>
        <stp>YAHOO</stp>
        <stp>-68</stp>
        <stp>0</stp>
        <stp>0</stp>
        <stp>0</stp>
        <stp>0</stp>
        <stp>0</stp>
        <tr r="C76" s="1"/>
      </tp>
      <tp>
        <v>44652</v>
        <stp/>
        <stp>10005</stp>
        <stp>AAPL</stp>
        <stp>YAHOO</stp>
        <stp>-98</stp>
        <stp>0</stp>
        <stp>0</stp>
        <stp>0</stp>
        <stp>0</stp>
        <stp>0</stp>
        <tr r="B106" s="1"/>
      </tp>
      <tp>
        <v>44669</v>
        <stp/>
        <stp>10005</stp>
        <stp>AAPL</stp>
        <stp>YAHOO</stp>
        <stp>-88</stp>
        <stp>0</stp>
        <stp>0</stp>
        <stp>0</stp>
        <stp>0</stp>
        <stp>0</stp>
        <tr r="B96" s="1"/>
      </tp>
      <tp>
        <v>44770</v>
        <stp/>
        <stp>10005</stp>
        <stp>AAPL</stp>
        <stp>YAHOO</stp>
        <stp>-18</stp>
        <stp>0</stp>
        <stp>0</stp>
        <stp>0</stp>
        <stp>0</stp>
        <stp>0</stp>
        <tr r="B26" s="1"/>
      </tp>
      <tp>
        <v>44741</v>
        <stp/>
        <stp>10005</stp>
        <stp>AAPL</stp>
        <stp>YAHOO</stp>
        <stp>-38</stp>
        <stp>0</stp>
        <stp>0</stp>
        <stp>0</stp>
        <stp>0</stp>
        <stp>0</stp>
        <tr r="B46" s="1"/>
      </tp>
      <tp>
        <v>44756</v>
        <stp/>
        <stp>10005</stp>
        <stp>AAPL</stp>
        <stp>YAHOO</stp>
        <stp>-28</stp>
        <stp>0</stp>
        <stp>0</stp>
        <stp>0</stp>
        <stp>0</stp>
        <stp>0</stp>
        <tr r="B36" s="1"/>
      </tp>
      <tp>
        <v>44712</v>
        <stp/>
        <stp>10005</stp>
        <stp>AAPL</stp>
        <stp>YAHOO</stp>
        <stp>-58</stp>
        <stp>0</stp>
        <stp>0</stp>
        <stp>0</stp>
        <stp>0</stp>
        <stp>0</stp>
        <tr r="B66" s="1"/>
      </tp>
      <tp>
        <v>44726</v>
        <stp/>
        <stp>10005</stp>
        <stp>AAPL</stp>
        <stp>YAHOO</stp>
        <stp>-48</stp>
        <stp>0</stp>
        <stp>0</stp>
        <stp>0</stp>
        <stp>0</stp>
        <stp>0</stp>
        <tr r="B56" s="1"/>
      </tp>
      <tp>
        <v>44683</v>
        <stp/>
        <stp>10005</stp>
        <stp>AAPL</stp>
        <stp>YAHOO</stp>
        <stp>-78</stp>
        <stp>0</stp>
        <stp>0</stp>
        <stp>0</stp>
        <stp>0</stp>
        <stp>0</stp>
        <tr r="B86" s="1"/>
      </tp>
      <tp>
        <v>44697</v>
        <stp/>
        <stp>10005</stp>
        <stp>AAPL</stp>
        <stp>YAHOO</stp>
        <stp>-68</stp>
        <stp>0</stp>
        <stp>0</stp>
        <stp>0</stp>
        <stp>0</stp>
        <stp>0</stp>
        <tr r="B76" s="1"/>
      </tp>
      <tp>
        <v>174.11198400000001</v>
        <stp/>
        <stp>10000</stp>
        <stp>AAPL</stp>
        <stp>YAHOO</stp>
        <stp>-99</stp>
        <stp>0</stp>
        <stp>0</stp>
        <stp>0</stp>
        <stp>0</stp>
        <stp>0</stp>
        <tr r="C107" s="1"/>
      </tp>
      <tp>
        <v>164.818558</v>
        <stp/>
        <stp>10000</stp>
        <stp>AAPL</stp>
        <stp>YAHOO</stp>
        <stp>-89</stp>
        <stp>0</stp>
        <stp>0</stp>
        <stp>0</stp>
        <stp>0</stp>
        <stp>0</stp>
        <tr r="C97" s="1"/>
      </tp>
      <tp>
        <v>156.57250999999999</v>
        <stp/>
        <stp>10000</stp>
        <stp>AAPL</stp>
        <stp>YAHOO</stp>
        <stp>-19</stp>
        <stp>0</stp>
        <stp>0</stp>
        <stp>0</stp>
        <stp>0</stp>
        <stp>0</stp>
        <tr r="C27" s="1"/>
      </tp>
      <tp>
        <v>137.249359</v>
        <stp/>
        <stp>10000</stp>
        <stp>AAPL</stp>
        <stp>YAHOO</stp>
        <stp>-39</stp>
        <stp>0</stp>
        <stp>0</stp>
        <stp>0</stp>
        <stp>0</stp>
        <stp>0</stp>
        <tr r="C47" s="1"/>
      </tp>
      <tp>
        <v>145.28819300000001</v>
        <stp/>
        <stp>10000</stp>
        <stp>AAPL</stp>
        <stp>YAHOO</stp>
        <stp>-29</stp>
        <stp>0</stp>
        <stp>0</stp>
        <stp>0</stp>
        <stp>0</stp>
        <stp>0</stp>
        <tr r="C37" s="1"/>
      </tp>
      <tp>
        <v>149.432434</v>
        <stp/>
        <stp>10000</stp>
        <stp>AAPL</stp>
        <stp>YAHOO</stp>
        <stp>-59</stp>
        <stp>0</stp>
        <stp>0</stp>
        <stp>0</stp>
        <stp>0</stp>
        <stp>0</stp>
        <tr r="C67" s="1"/>
      </tp>
      <tp>
        <v>131.697067</v>
        <stp/>
        <stp>10000</stp>
        <stp>AAPL</stp>
        <stp>YAHOO</stp>
        <stp>-49</stp>
        <stp>0</stp>
        <stp>0</stp>
        <stp>0</stp>
        <stp>0</stp>
        <stp>0</stp>
        <tr r="C57" s="1"/>
      </tp>
      <tp>
        <v>157.20034799999999</v>
        <stp/>
        <stp>10000</stp>
        <stp>AAPL</stp>
        <stp>YAHOO</stp>
        <stp>-79</stp>
        <stp>0</stp>
        <stp>0</stp>
        <stp>0</stp>
        <stp>0</stp>
        <stp>0</stp>
        <tr r="C87" s="1"/>
      </tp>
      <tp>
        <v>146.905945</v>
        <stp/>
        <stp>10000</stp>
        <stp>AAPL</stp>
        <stp>YAHOO</stp>
        <stp>-69</stp>
        <stp>0</stp>
        <stp>0</stp>
        <stp>0</stp>
        <stp>0</stp>
        <stp>0</stp>
        <tr r="C77" s="1"/>
      </tp>
      <tp>
        <v>44651</v>
        <stp/>
        <stp>10005</stp>
        <stp>AAPL</stp>
        <stp>YAHOO</stp>
        <stp>-99</stp>
        <stp>0</stp>
        <stp>0</stp>
        <stp>0</stp>
        <stp>0</stp>
        <stp>0</stp>
        <tr r="B107" s="1"/>
      </tp>
      <tp>
        <v>44665</v>
        <stp/>
        <stp>10005</stp>
        <stp>AAPL</stp>
        <stp>YAHOO</stp>
        <stp>-89</stp>
        <stp>0</stp>
        <stp>0</stp>
        <stp>0</stp>
        <stp>0</stp>
        <stp>0</stp>
        <tr r="B97" s="1"/>
      </tp>
      <tp>
        <v>44769</v>
        <stp/>
        <stp>10005</stp>
        <stp>AAPL</stp>
        <stp>YAHOO</stp>
        <stp>-19</stp>
        <stp>0</stp>
        <stp>0</stp>
        <stp>0</stp>
        <stp>0</stp>
        <stp>0</stp>
        <tr r="B27" s="1"/>
      </tp>
      <tp>
        <v>44740</v>
        <stp/>
        <stp>10005</stp>
        <stp>AAPL</stp>
        <stp>YAHOO</stp>
        <stp>-39</stp>
        <stp>0</stp>
        <stp>0</stp>
        <stp>0</stp>
        <stp>0</stp>
        <stp>0</stp>
        <tr r="B47" s="1"/>
      </tp>
      <tp>
        <v>44755</v>
        <stp/>
        <stp>10005</stp>
        <stp>AAPL</stp>
        <stp>YAHOO</stp>
        <stp>-29</stp>
        <stp>0</stp>
        <stp>0</stp>
        <stp>0</stp>
        <stp>0</stp>
        <stp>0</stp>
        <tr r="B37" s="1"/>
      </tp>
      <tp>
        <v>44708</v>
        <stp/>
        <stp>10005</stp>
        <stp>AAPL</stp>
        <stp>YAHOO</stp>
        <stp>-59</stp>
        <stp>0</stp>
        <stp>0</stp>
        <stp>0</stp>
        <stp>0</stp>
        <stp>0</stp>
        <tr r="B67" s="1"/>
      </tp>
      <tp>
        <v>44725</v>
        <stp/>
        <stp>10005</stp>
        <stp>AAPL</stp>
        <stp>YAHOO</stp>
        <stp>-49</stp>
        <stp>0</stp>
        <stp>0</stp>
        <stp>0</stp>
        <stp>0</stp>
        <stp>0</stp>
        <tr r="B57" s="1"/>
      </tp>
      <tp>
        <v>44680</v>
        <stp/>
        <stp>10005</stp>
        <stp>AAPL</stp>
        <stp>YAHOO</stp>
        <stp>-79</stp>
        <stp>0</stp>
        <stp>0</stp>
        <stp>0</stp>
        <stp>0</stp>
        <stp>0</stp>
        <tr r="B87" s="1"/>
      </tp>
      <tp>
        <v>44694</v>
        <stp/>
        <stp>10005</stp>
        <stp>AAPL</stp>
        <stp>YAHOO</stp>
        <stp>-69</stp>
        <stp>0</stp>
        <stp>0</stp>
        <stp>0</stp>
        <stp>0</stp>
        <stp>0</stp>
        <tr r="B77" s="1"/>
      </tp>
      <tp>
        <v>169.240005</v>
        <stp/>
        <stp>10000</stp>
        <stp>AAPL</stp>
        <stp>YAHOO</stp>
        <stp>-9</stp>
        <stp>0</stp>
        <stp>0</stp>
        <stp>0</stp>
        <stp>0</stp>
        <stp>0</stp>
        <tr r="C17" s="1"/>
      </tp>
      <tp>
        <v>44783</v>
        <stp/>
        <stp>10005</stp>
        <stp>AAPL</stp>
        <stp>YAHOO</stp>
        <stp>-9</stp>
        <stp>0</stp>
        <stp>0</stp>
        <stp>0</stp>
        <stp>0</stp>
        <stp>0</stp>
        <tr r="B17" s="1"/>
      </tp>
      <tp>
        <v>168.490005</v>
        <stp/>
        <stp>10000</stp>
        <stp>AAPL</stp>
        <stp>YAHOO</stp>
        <stp>-8</stp>
        <stp>0</stp>
        <stp>0</stp>
        <stp>0</stp>
        <stp>0</stp>
        <stp>0</stp>
        <tr r="C16" s="1"/>
      </tp>
      <tp>
        <v>44784</v>
        <stp/>
        <stp>10005</stp>
        <stp>AAPL</stp>
        <stp>YAHOO</stp>
        <stp>-8</stp>
        <stp>0</stp>
        <stp>0</stp>
        <stp>0</stp>
        <stp>0</stp>
        <stp>0</stp>
        <tr r="B16" s="1"/>
      </tp>
      <tp>
        <v>167.570007</v>
        <stp/>
        <stp>10000</stp>
        <stp>AAPL</stp>
        <stp>YAHOO</stp>
        <stp>-1</stp>
        <stp>0</stp>
        <stp>0</stp>
        <stp>0</stp>
        <stp>0</stp>
        <stp>0</stp>
        <tr r="C9" s="1"/>
      </tp>
      <tp>
        <v>44795</v>
        <stp/>
        <stp>10005</stp>
        <stp>AAPL</stp>
        <stp>YAHOO</stp>
        <stp>-1</stp>
        <stp>0</stp>
        <stp>0</stp>
        <stp>0</stp>
        <stp>0</stp>
        <stp>0</stp>
        <tr r="B9" s="1"/>
      </tp>
      <tp>
        <v>51.237332618129166</v>
        <stp/>
        <stp>40093</stp>
        <stp>AAPL</stp>
        <stp>YAHOO</stp>
        <stp>-1015</stp>
        <stp>20</stp>
        <stp>2</stp>
        <stp>0</stp>
        <stp>0</stp>
        <stp>0</stp>
        <tr r="F1023" s="1"/>
      </tp>
      <tp>
        <v>51.568059869749604</v>
        <stp/>
        <stp>40093</stp>
        <stp>AAPL</stp>
        <stp>YAHOO</stp>
        <stp>-1014</stp>
        <stp>20</stp>
        <stp>2</stp>
        <stp>0</stp>
        <stp>0</stp>
        <stp>0</stp>
        <tr r="F1022" s="1"/>
      </tp>
      <tp>
        <v>51.889013835763322</v>
        <stp/>
        <stp>40093</stp>
        <stp>AAPL</stp>
        <stp>YAHOO</stp>
        <stp>-1013</stp>
        <stp>20</stp>
        <stp>2</stp>
        <stp>0</stp>
        <stp>0</stp>
        <stp>0</stp>
        <tr r="F1021" s="1"/>
      </tp>
      <tp>
        <v>52.158214862096209</v>
        <stp/>
        <stp>40093</stp>
        <stp>AAPL</stp>
        <stp>YAHOO</stp>
        <stp>-1012</stp>
        <stp>20</stp>
        <stp>2</stp>
        <stp>0</stp>
        <stp>0</stp>
        <stp>0</stp>
        <tr r="F1020" s="1"/>
      </tp>
      <tp>
        <v>52.525723732686977</v>
        <stp/>
        <stp>40093</stp>
        <stp>AAPL</stp>
        <stp>YAHOO</stp>
        <stp>-1011</stp>
        <stp>20</stp>
        <stp>2</stp>
        <stp>0</stp>
        <stp>0</stp>
        <stp>0</stp>
        <tr r="F1019" s="1"/>
      </tp>
      <tp>
        <v>53.018945537983726</v>
        <stp/>
        <stp>40093</stp>
        <stp>AAPL</stp>
        <stp>YAHOO</stp>
        <stp>-1010</stp>
        <stp>20</stp>
        <stp>2</stp>
        <stp>0</stp>
        <stp>0</stp>
        <stp>0</stp>
        <tr r="F1018" s="1"/>
      </tp>
      <tp>
        <v>53.746658024356059</v>
        <stp/>
        <stp>40093</stp>
        <stp>AAPL</stp>
        <stp>YAHOO</stp>
        <stp>-1007</stp>
        <stp>20</stp>
        <stp>2</stp>
        <stp>0</stp>
        <stp>0</stp>
        <stp>0</stp>
        <tr r="F1015" s="1"/>
      </tp>
      <tp>
        <v>53.884549799779151</v>
        <stp/>
        <stp>40093</stp>
        <stp>AAPL</stp>
        <stp>YAHOO</stp>
        <stp>-1006</stp>
        <stp>20</stp>
        <stp>2</stp>
        <stp>0</stp>
        <stp>0</stp>
        <stp>0</stp>
        <tr r="F1014" s="1"/>
      </tp>
      <tp>
        <v>53.844326415985982</v>
        <stp/>
        <stp>40093</stp>
        <stp>AAPL</stp>
        <stp>YAHOO</stp>
        <stp>-1005</stp>
        <stp>20</stp>
        <stp>2</stp>
        <stp>0</stp>
        <stp>0</stp>
        <stp>0</stp>
        <tr r="F1013" s="1"/>
      </tp>
      <tp>
        <v>53.649315436199302</v>
        <stp/>
        <stp>40093</stp>
        <stp>AAPL</stp>
        <stp>YAHOO</stp>
        <stp>-1004</stp>
        <stp>20</stp>
        <stp>2</stp>
        <stp>0</stp>
        <stp>0</stp>
        <stp>0</stp>
        <tr r="F1012" s="1"/>
      </tp>
      <tp>
        <v>53.26048478392859</v>
        <stp/>
        <stp>40093</stp>
        <stp>AAPL</stp>
        <stp>YAHOO</stp>
        <stp>-1003</stp>
        <stp>20</stp>
        <stp>2</stp>
        <stp>0</stp>
        <stp>0</stp>
        <stp>0</stp>
        <tr r="F1011" s="1"/>
      </tp>
      <tp>
        <v>53.529873965799297</v>
        <stp/>
        <stp>40093</stp>
        <stp>AAPL</stp>
        <stp>YAHOO</stp>
        <stp>-1002</stp>
        <stp>20</stp>
        <stp>2</stp>
        <stp>0</stp>
        <stp>0</stp>
        <stp>0</stp>
        <tr r="F1010" s="1"/>
      </tp>
      <tp>
        <v>54.004477721752515</v>
        <stp/>
        <stp>40093</stp>
        <stp>AAPL</stp>
        <stp>YAHOO</stp>
        <stp>-1001</stp>
        <stp>20</stp>
        <stp>2</stp>
        <stp>0</stp>
        <stp>0</stp>
        <stp>0</stp>
        <tr r="F1009" s="1"/>
      </tp>
      <tp>
        <v>54.556181787983448</v>
        <stp/>
        <stp>40093</stp>
        <stp>AAPL</stp>
        <stp>YAHOO</stp>
        <stp>-1000</stp>
        <stp>20</stp>
        <stp>2</stp>
        <stp>0</stp>
        <stp>0</stp>
        <stp>0</stp>
        <tr r="F1008" s="1"/>
      </tp>
      <tp>
        <v>53.314931495541131</v>
        <stp/>
        <stp>40093</stp>
        <stp>AAPL</stp>
        <stp>YAHOO</stp>
        <stp>-1009</stp>
        <stp>20</stp>
        <stp>2</stp>
        <stp>0</stp>
        <stp>0</stp>
        <stp>0</stp>
        <tr r="F1017" s="1"/>
      </tp>
      <tp>
        <v>53.545381319049099</v>
        <stp/>
        <stp>40093</stp>
        <stp>AAPL</stp>
        <stp>YAHOO</stp>
        <stp>-1008</stp>
        <stp>20</stp>
        <stp>2</stp>
        <stp>0</stp>
        <stp>0</stp>
        <stp>0</stp>
        <tr r="F1016" s="1"/>
      </tp>
      <tp>
        <v>49.612039950000003</v>
        <stp/>
        <stp>40094</stp>
        <stp>AAPL</stp>
        <stp>YAHOO</stp>
        <stp>-1007</stp>
        <stp>20</stp>
        <stp>2</stp>
        <stp>0</stp>
        <stp>0</stp>
        <stp>0</stp>
        <tr r="D1015" s="1"/>
      </tp>
      <tp>
        <v>49.876482199999998</v>
        <stp/>
        <stp>40094</stp>
        <stp>AAPL</stp>
        <stp>YAHOO</stp>
        <stp>-1006</stp>
        <stp>20</stp>
        <stp>2</stp>
        <stp>0</stp>
        <stp>0</stp>
        <stp>0</stp>
        <tr r="D1014" s="1"/>
      </tp>
      <tp>
        <v>50.18775505</v>
        <stp/>
        <stp>40094</stp>
        <stp>AAPL</stp>
        <stp>YAHOO</stp>
        <stp>-1005</stp>
        <stp>20</stp>
        <stp>2</stp>
        <stp>0</stp>
        <stp>0</stp>
        <stp>0</stp>
        <tr r="D1013" s="1"/>
      </tp>
      <tp>
        <v>43.767797981870849</v>
        <stp/>
        <stp>40095</stp>
        <stp>AAPL</stp>
        <stp>YAHOO</stp>
        <stp>-1015</stp>
        <stp>20</stp>
        <stp>2</stp>
        <stp>0</stp>
        <stp>0</stp>
        <stp>0</stp>
        <tr r="E1023" s="1"/>
      </tp>
      <tp>
        <v>50.53330485</v>
        <stp/>
        <stp>40094</stp>
        <stp>AAPL</stp>
        <stp>YAHOO</stp>
        <stp>-1004</stp>
        <stp>20</stp>
        <stp>2</stp>
        <stp>0</stp>
        <stp>0</stp>
        <stp>0</stp>
        <tr r="D1012" s="1"/>
      </tp>
      <tp>
        <v>43.885714630250419</v>
        <stp/>
        <stp>40095</stp>
        <stp>AAPL</stp>
        <stp>YAHOO</stp>
        <stp>-1014</stp>
        <stp>20</stp>
        <stp>2</stp>
        <stp>0</stp>
        <stp>0</stp>
        <stp>0</stp>
        <tr r="E1022" s="1"/>
      </tp>
      <tp>
        <v>50.895489549999994</v>
        <stp/>
        <stp>40094</stp>
        <stp>AAPL</stp>
        <stp>YAHOO</stp>
        <stp>-1003</stp>
        <stp>20</stp>
        <stp>2</stp>
        <stp>0</stp>
        <stp>0</stp>
        <stp>0</stp>
        <tr r="D1011" s="1"/>
      </tp>
      <tp>
        <v>44.021637764236701</v>
        <stp/>
        <stp>40095</stp>
        <stp>AAPL</stp>
        <stp>YAHOO</stp>
        <stp>-1013</stp>
        <stp>20</stp>
        <stp>2</stp>
        <stp>0</stp>
        <stp>0</stp>
        <stp>0</stp>
        <tr r="E1021" s="1"/>
      </tp>
      <tp>
        <v>51.162647100000001</v>
        <stp/>
        <stp>40094</stp>
        <stp>AAPL</stp>
        <stp>YAHOO</stp>
        <stp>-1002</stp>
        <stp>20</stp>
        <stp>2</stp>
        <stp>0</stp>
        <stp>0</stp>
        <stp>0</stp>
        <tr r="D1010" s="1"/>
      </tp>
      <tp>
        <v>44.246316837903812</v>
        <stp/>
        <stp>40095</stp>
        <stp>AAPL</stp>
        <stp>YAHOO</stp>
        <stp>-1012</stp>
        <stp>20</stp>
        <stp>2</stp>
        <stp>0</stp>
        <stp>0</stp>
        <stp>0</stp>
        <tr r="E1020" s="1"/>
      </tp>
      <tp>
        <v>51.383808350000002</v>
        <stp/>
        <stp>40094</stp>
        <stp>AAPL</stp>
        <stp>YAHOO</stp>
        <stp>-1001</stp>
        <stp>20</stp>
        <stp>2</stp>
        <stp>0</stp>
        <stp>0</stp>
        <stp>0</stp>
        <tr r="D1009" s="1"/>
      </tp>
      <tp>
        <v>44.411349667313054</v>
        <stp/>
        <stp>40095</stp>
        <stp>AAPL</stp>
        <stp>YAHOO</stp>
        <stp>-1011</stp>
        <stp>20</stp>
        <stp>2</stp>
        <stp>0</stp>
        <stp>0</stp>
        <stp>0</stp>
        <tr r="E1019" s="1"/>
      </tp>
      <tp>
        <v>51.629080599999995</v>
        <stp/>
        <stp>40094</stp>
        <stp>AAPL</stp>
        <stp>YAHOO</stp>
        <stp>-1000</stp>
        <stp>20</stp>
        <stp>2</stp>
        <stp>0</stp>
        <stp>0</stp>
        <stp>0</stp>
        <tr r="D1008" s="1"/>
      </tp>
      <tp>
        <v>44.563834862016293</v>
        <stp/>
        <stp>40095</stp>
        <stp>AAPL</stp>
        <stp>YAHOO</stp>
        <stp>-1010</stp>
        <stp>20</stp>
        <stp>2</stp>
        <stp>0</stp>
        <stp>0</stp>
        <stp>0</stp>
        <tr r="E1018" s="1"/>
      </tp>
      <tp>
        <v>49.086673350000005</v>
        <stp/>
        <stp>40094</stp>
        <stp>AAPL</stp>
        <stp>YAHOO</stp>
        <stp>-1009</stp>
        <stp>20</stp>
        <stp>2</stp>
        <stp>0</stp>
        <stp>0</stp>
        <stp>0</stp>
        <tr r="D1017" s="1"/>
      </tp>
      <tp>
        <v>49.360216550000004</v>
        <stp/>
        <stp>40094</stp>
        <stp>AAPL</stp>
        <stp>YAHOO</stp>
        <stp>-1008</stp>
        <stp>20</stp>
        <stp>2</stp>
        <stp>0</stp>
        <stp>0</stp>
        <stp>0</stp>
        <tr r="D1016" s="1"/>
      </tp>
      <tp>
        <v>45.477421875643948</v>
        <stp/>
        <stp>40095</stp>
        <stp>AAPL</stp>
        <stp>YAHOO</stp>
        <stp>-1007</stp>
        <stp>20</stp>
        <stp>2</stp>
        <stp>0</stp>
        <stp>0</stp>
        <stp>0</stp>
        <tr r="E1015" s="1"/>
      </tp>
      <tp>
        <v>45.868414600220845</v>
        <stp/>
        <stp>40095</stp>
        <stp>AAPL</stp>
        <stp>YAHOO</stp>
        <stp>-1006</stp>
        <stp>20</stp>
        <stp>2</stp>
        <stp>0</stp>
        <stp>0</stp>
        <stp>0</stp>
        <tr r="E1014" s="1"/>
      </tp>
      <tp>
        <v>47.502565300000008</v>
        <stp/>
        <stp>40094</stp>
        <stp>AAPL</stp>
        <stp>YAHOO</stp>
        <stp>-1015</stp>
        <stp>20</stp>
        <stp>2</stp>
        <stp>0</stp>
        <stp>0</stp>
        <stp>0</stp>
        <tr r="D1023" s="1"/>
      </tp>
      <tp>
        <v>46.531183684014017</v>
        <stp/>
        <stp>40095</stp>
        <stp>AAPL</stp>
        <stp>YAHOO</stp>
        <stp>-1005</stp>
        <stp>20</stp>
        <stp>2</stp>
        <stp>0</stp>
        <stp>0</stp>
        <stp>0</stp>
        <tr r="E1013" s="1"/>
      </tp>
      <tp>
        <v>47.726887250000011</v>
        <stp/>
        <stp>40094</stp>
        <stp>AAPL</stp>
        <stp>YAHOO</stp>
        <stp>-1014</stp>
        <stp>20</stp>
        <stp>2</stp>
        <stp>0</stp>
        <stp>0</stp>
        <stp>0</stp>
        <tr r="D1022" s="1"/>
      </tp>
      <tp>
        <v>47.417294263800699</v>
        <stp/>
        <stp>40095</stp>
        <stp>AAPL</stp>
        <stp>YAHOO</stp>
        <stp>-1004</stp>
        <stp>20</stp>
        <stp>2</stp>
        <stp>0</stp>
        <stp>0</stp>
        <stp>0</stp>
        <tr r="E1012" s="1"/>
      </tp>
      <tp>
        <v>47.955325800000011</v>
        <stp/>
        <stp>40094</stp>
        <stp>AAPL</stp>
        <stp>YAHOO</stp>
        <stp>-1013</stp>
        <stp>20</stp>
        <stp>2</stp>
        <stp>0</stp>
        <stp>0</stp>
        <stp>0</stp>
        <tr r="D1021" s="1"/>
      </tp>
      <tp>
        <v>48.530494316071398</v>
        <stp/>
        <stp>40095</stp>
        <stp>AAPL</stp>
        <stp>YAHOO</stp>
        <stp>-1003</stp>
        <stp>20</stp>
        <stp>2</stp>
        <stp>0</stp>
        <stp>0</stp>
        <stp>0</stp>
        <tr r="E1011" s="1"/>
      </tp>
      <tp>
        <v>48.202265850000011</v>
        <stp/>
        <stp>40094</stp>
        <stp>AAPL</stp>
        <stp>YAHOO</stp>
        <stp>-1012</stp>
        <stp>20</stp>
        <stp>2</stp>
        <stp>0</stp>
        <stp>0</stp>
        <stp>0</stp>
        <tr r="D1020" s="1"/>
      </tp>
      <tp>
        <v>48.795420234200705</v>
        <stp/>
        <stp>40095</stp>
        <stp>AAPL</stp>
        <stp>YAHOO</stp>
        <stp>-1002</stp>
        <stp>20</stp>
        <stp>2</stp>
        <stp>0</stp>
        <stp>0</stp>
        <stp>0</stp>
        <tr r="E1010" s="1"/>
      </tp>
      <tp>
        <v>48.468536700000016</v>
        <stp/>
        <stp>40094</stp>
        <stp>AAPL</stp>
        <stp>YAHOO</stp>
        <stp>-1011</stp>
        <stp>20</stp>
        <stp>2</stp>
        <stp>0</stp>
        <stp>0</stp>
        <stp>0</stp>
        <tr r="D1019" s="1"/>
      </tp>
      <tp>
        <v>48.76313897824749</v>
        <stp/>
        <stp>40095</stp>
        <stp>AAPL</stp>
        <stp>YAHOO</stp>
        <stp>-1001</stp>
        <stp>20</stp>
        <stp>2</stp>
        <stp>0</stp>
        <stp>0</stp>
        <stp>0</stp>
        <tr r="E1009" s="1"/>
      </tp>
      <tp>
        <v>48.791390200000009</v>
        <stp/>
        <stp>40094</stp>
        <stp>AAPL</stp>
        <stp>YAHOO</stp>
        <stp>-1010</stp>
        <stp>20</stp>
        <stp>2</stp>
        <stp>0</stp>
        <stp>0</stp>
        <stp>0</stp>
        <tr r="D1018" s="1"/>
      </tp>
      <tp>
        <v>48.701979412016541</v>
        <stp/>
        <stp>40095</stp>
        <stp>AAPL</stp>
        <stp>YAHOO</stp>
        <stp>-1000</stp>
        <stp>20</stp>
        <stp>2</stp>
        <stp>0</stp>
        <stp>0</stp>
        <stp>0</stp>
        <tr r="E1008" s="1"/>
      </tp>
      <tp>
        <v>44.858415204458879</v>
        <stp/>
        <stp>40095</stp>
        <stp>AAPL</stp>
        <stp>YAHOO</stp>
        <stp>-1009</stp>
        <stp>20</stp>
        <stp>2</stp>
        <stp>0</stp>
        <stp>0</stp>
        <stp>0</stp>
        <tr r="E1017" s="1"/>
      </tp>
      <tp>
        <v>45.175051780950909</v>
        <stp/>
        <stp>40095</stp>
        <stp>AAPL</stp>
        <stp>YAHOO</stp>
        <stp>-1008</stp>
        <stp>20</stp>
        <stp>2</stp>
        <stp>0</stp>
        <stp>0</stp>
        <stp>0</stp>
        <tr r="E1016" s="1"/>
      </tp>
      <tp>
        <v>174.14999399999999</v>
        <stp/>
        <stp>10000</stp>
        <stp>AAPL</stp>
        <stp>YAHOO</stp>
        <stp>-3</stp>
        <stp>0</stp>
        <stp>0</stp>
        <stp>0</stp>
        <stp>0</stp>
        <stp>0</stp>
        <tr r="C11" s="1"/>
      </tp>
      <tp>
        <v>44791</v>
        <stp/>
        <stp>10005</stp>
        <stp>AAPL</stp>
        <stp>YAHOO</stp>
        <stp>-3</stp>
        <stp>0</stp>
        <stp>0</stp>
        <stp>0</stp>
        <stp>0</stp>
        <stp>0</stp>
        <tr r="B11" s="1"/>
      </tp>
      <tp>
        <v>171.520004</v>
        <stp/>
        <stp>10000</stp>
        <stp>AAPL</stp>
        <stp>YAHOO</stp>
        <stp>-2</stp>
        <stp>0</stp>
        <stp>0</stp>
        <stp>0</stp>
        <stp>0</stp>
        <stp>0</stp>
        <tr r="C10" s="1"/>
      </tp>
      <tp>
        <v>44792</v>
        <stp/>
        <stp>10005</stp>
        <stp>AAPL</stp>
        <stp>YAHOO</stp>
        <stp>-2</stp>
        <stp>0</stp>
        <stp>0</stp>
        <stp>0</stp>
        <stp>0</stp>
        <stp>0</stp>
        <tr r="B10" s="1"/>
      </tp>
      <tp>
        <v>173.029999</v>
        <stp/>
        <stp>10000</stp>
        <stp>AAPL</stp>
        <stp>YAHOO</stp>
        <stp>-5</stp>
        <stp>0</stp>
        <stp>0</stp>
        <stp>0</stp>
        <stp>0</stp>
        <stp>0</stp>
        <tr r="C13" s="1"/>
      </tp>
      <tp>
        <v>44789</v>
        <stp/>
        <stp>10005</stp>
        <stp>AAPL</stp>
        <stp>YAHOO</stp>
        <stp>-5</stp>
        <stp>0</stp>
        <stp>0</stp>
        <stp>0</stp>
        <stp>0</stp>
        <stp>0</stp>
        <tr r="B13" s="1"/>
      </tp>
      <tp>
        <v>174.550003</v>
        <stp/>
        <stp>10000</stp>
        <stp>AAPL</stp>
        <stp>YAHOO</stp>
        <stp>-4</stp>
        <stp>0</stp>
        <stp>0</stp>
        <stp>0</stp>
        <stp>0</stp>
        <stp>0</stp>
        <tr r="C12" s="1"/>
      </tp>
      <tp>
        <v>44790</v>
        <stp/>
        <stp>10005</stp>
        <stp>AAPL</stp>
        <stp>YAHOO</stp>
        <stp>-4</stp>
        <stp>0</stp>
        <stp>0</stp>
        <stp>0</stp>
        <stp>0</stp>
        <stp>0</stp>
        <tr r="B12" s="1"/>
      </tp>
      <tp>
        <v>172.10000600000001</v>
        <stp/>
        <stp>10000</stp>
        <stp>AAPL</stp>
        <stp>YAHOO</stp>
        <stp>-7</stp>
        <stp>0</stp>
        <stp>0</stp>
        <stp>0</stp>
        <stp>0</stp>
        <stp>0</stp>
        <tr r="C15" s="1"/>
      </tp>
      <tp>
        <v>44785</v>
        <stp/>
        <stp>10005</stp>
        <stp>AAPL</stp>
        <stp>YAHOO</stp>
        <stp>-7</stp>
        <stp>0</stp>
        <stp>0</stp>
        <stp>0</stp>
        <stp>0</stp>
        <stp>0</stp>
        <tr r="B15" s="1"/>
      </tp>
      <tp>
        <v>173.19000199999999</v>
        <stp/>
        <stp>10000</stp>
        <stp>AAPL</stp>
        <stp>YAHOO</stp>
        <stp>-6</stp>
        <stp>0</stp>
        <stp>0</stp>
        <stp>0</stp>
        <stp>0</stp>
        <stp>0</stp>
        <tr r="C14" s="1"/>
      </tp>
      <tp>
        <v>44788</v>
        <stp/>
        <stp>10005</stp>
        <stp>AAPL</stp>
        <stp>YAHOO</stp>
        <stp>-6</stp>
        <stp>0</stp>
        <stp>0</stp>
        <stp>0</stp>
        <stp>0</stp>
        <stp>0</stp>
        <tr r="B14" s="1"/>
      </tp>
      <tp>
        <v>144.41352487216571</v>
        <stp/>
        <stp>40095</stp>
        <stp>AAPL</stp>
        <stp>YAHOO</stp>
        <stp>-9</stp>
        <stp>20</stp>
        <stp>2</stp>
        <stp>0</stp>
        <stp>0</stp>
        <stp>0</stp>
        <tr r="E17" s="1"/>
      </tp>
      <tp>
        <v>145.38455509689331</v>
        <stp/>
        <stp>40095</stp>
        <stp>AAPL</stp>
        <stp>YAHOO</stp>
        <stp>-8</stp>
        <stp>20</stp>
        <stp>2</stp>
        <stp>0</stp>
        <stp>0</stp>
        <stp>0</stp>
        <tr r="E16" s="1"/>
      </tp>
      <tp>
        <v>153.40705188394102</v>
        <stp/>
        <stp>40095</stp>
        <stp>AAPL</stp>
        <stp>YAHOO</stp>
        <stp>-1</stp>
        <stp>20</stp>
        <stp>2</stp>
        <stp>0</stp>
        <stp>0</stp>
        <stp>0</stp>
        <tr r="E9" s="1"/>
      </tp>
      <tp>
        <v>150.04074311060054</v>
        <stp/>
        <stp>40095</stp>
        <stp>AAPL</stp>
        <stp>YAHOO</stp>
        <stp>-3</stp>
        <stp>20</stp>
        <stp>2</stp>
        <stp>0</stp>
        <stp>0</stp>
        <stp>0</stp>
        <tr r="E11" s="1"/>
      </tp>
      <tp>
        <v>151.44257692105825</v>
        <stp/>
        <stp>40095</stp>
        <stp>AAPL</stp>
        <stp>YAHOO</stp>
        <stp>-2</stp>
        <stp>20</stp>
        <stp>2</stp>
        <stp>0</stp>
        <stp>0</stp>
        <stp>0</stp>
        <tr r="E10" s="1"/>
      </tp>
      <tp>
        <v>148.48580853725977</v>
        <stp/>
        <stp>40095</stp>
        <stp>AAPL</stp>
        <stp>YAHOO</stp>
        <stp>-5</stp>
        <stp>20</stp>
        <stp>2</stp>
        <stp>0</stp>
        <stp>0</stp>
        <stp>0</stp>
        <tr r="E13" s="1"/>
      </tp>
      <tp>
        <v>149.30349861573774</v>
        <stp/>
        <stp>40095</stp>
        <stp>AAPL</stp>
        <stp>YAHOO</stp>
        <stp>-4</stp>
        <stp>20</stp>
        <stp>2</stp>
        <stp>0</stp>
        <stp>0</stp>
        <stp>0</stp>
        <tr r="E12" s="1"/>
      </tp>
      <tp>
        <v>145.93091783815228</v>
        <stp/>
        <stp>40095</stp>
        <stp>AAPL</stp>
        <stp>YAHOO</stp>
        <stp>-7</stp>
        <stp>20</stp>
        <stp>2</stp>
        <stp>0</stp>
        <stp>0</stp>
        <stp>0</stp>
        <tr r="E15" s="1"/>
      </tp>
      <tp>
        <v>147.432409721271</v>
        <stp/>
        <stp>40095</stp>
        <stp>AAPL</stp>
        <stp>YAHOO</stp>
        <stp>-6</stp>
        <stp>20</stp>
        <stp>2</stp>
        <stp>0</stp>
        <stp>0</stp>
        <stp>0</stp>
        <tr r="E14" s="1"/>
      </tp>
      <tp>
        <v>157.73853750000001</v>
        <stp/>
        <stp>40094</stp>
        <stp>AAPL</stp>
        <stp>YAHOO</stp>
        <stp>-9</stp>
        <stp>20</stp>
        <stp>2</stp>
        <stp>0</stp>
        <stp>0</stp>
        <stp>0</stp>
        <tr r="D17" s="1"/>
      </tp>
      <tp>
        <v>158.74983510000001</v>
        <stp/>
        <stp>40094</stp>
        <stp>AAPL</stp>
        <stp>YAHOO</stp>
        <stp>-8</stp>
        <stp>20</stp>
        <stp>2</stp>
        <stp>0</stp>
        <stp>0</stp>
        <stp>0</stp>
        <tr r="D16" s="1"/>
      </tp>
      <tp>
        <v>165.94560764999997</v>
        <stp/>
        <stp>40094</stp>
        <stp>AAPL</stp>
        <stp>YAHOO</stp>
        <stp>-1</stp>
        <stp>20</stp>
        <stp>2</stp>
        <stp>0</stp>
        <stp>0</stp>
        <stp>0</stp>
        <tr r="D9" s="1"/>
      </tp>
      <tp>
        <v>164.32181159999999</v>
        <stp/>
        <stp>40094</stp>
        <stp>AAPL</stp>
        <stp>YAHOO</stp>
        <stp>-3</stp>
        <stp>20</stp>
        <stp>2</stp>
        <stp>0</stp>
        <stp>0</stp>
        <stp>0</stp>
        <tr r="D11" s="1"/>
      </tp>
      <tp>
        <v>165.20399924999998</v>
        <stp/>
        <stp>40094</stp>
        <stp>AAPL</stp>
        <stp>YAHOO</stp>
        <stp>-2</stp>
        <stp>20</stp>
        <stp>2</stp>
        <stp>0</stp>
        <stp>0</stp>
        <stp>0</stp>
        <tr r="D10" s="1"/>
      </tp>
      <tp>
        <v>162.28492344999998</v>
        <stp/>
        <stp>40094</stp>
        <stp>AAPL</stp>
        <stp>YAHOO</stp>
        <stp>-5</stp>
        <stp>20</stp>
        <stp>2</stp>
        <stp>0</stp>
        <stp>0</stp>
        <stp>0</stp>
        <tr r="D13" s="1"/>
      </tp>
      <tp>
        <v>163.37103794999999</v>
        <stp/>
        <stp>40094</stp>
        <stp>AAPL</stp>
        <stp>YAHOO</stp>
        <stp>-4</stp>
        <stp>20</stp>
        <stp>2</stp>
        <stp>0</stp>
        <stp>0</stp>
        <stp>0</stp>
        <tr r="D12" s="1"/>
      </tp>
      <tp>
        <v>159.85675040000001</v>
        <stp/>
        <stp>40094</stp>
        <stp>AAPL</stp>
        <stp>YAHOO</stp>
        <stp>-7</stp>
        <stp>20</stp>
        <stp>2</stp>
        <stp>0</stp>
        <stp>0</stp>
        <stp>0</stp>
        <tr r="D15" s="1"/>
      </tp>
      <tp>
        <v>161.17295064999999</v>
        <stp/>
        <stp>40094</stp>
        <stp>AAPL</stp>
        <stp>YAHOO</stp>
        <stp>-6</stp>
        <stp>20</stp>
        <stp>2</stp>
        <stp>0</stp>
        <stp>0</stp>
        <stp>0</stp>
        <tr r="D14" s="1"/>
      </tp>
      <tp>
        <v>171.0635501278343</v>
        <stp/>
        <stp>40093</stp>
        <stp>AAPL</stp>
        <stp>YAHOO</stp>
        <stp>-9</stp>
        <stp>20</stp>
        <stp>2</stp>
        <stp>0</stp>
        <stp>0</stp>
        <stp>0</stp>
        <tr r="F17" s="1"/>
      </tp>
      <tp>
        <v>172.11511510310672</v>
        <stp/>
        <stp>40093</stp>
        <stp>AAPL</stp>
        <stp>YAHOO</stp>
        <stp>-8</stp>
        <stp>20</stp>
        <stp>2</stp>
        <stp>0</stp>
        <stp>0</stp>
        <stp>0</stp>
        <tr r="F16" s="1"/>
      </tp>
      <tp>
        <v>178.48416341605892</v>
        <stp/>
        <stp>40093</stp>
        <stp>AAPL</stp>
        <stp>YAHOO</stp>
        <stp>-1</stp>
        <stp>20</stp>
        <stp>2</stp>
        <stp>0</stp>
        <stp>0</stp>
        <stp>0</stp>
        <tr r="F9" s="1"/>
      </tp>
      <tp>
        <v>178.60288008939943</v>
        <stp/>
        <stp>40093</stp>
        <stp>AAPL</stp>
        <stp>YAHOO</stp>
        <stp>-3</stp>
        <stp>20</stp>
        <stp>2</stp>
        <stp>0</stp>
        <stp>0</stp>
        <stp>0</stp>
        <tr r="F11" s="1"/>
      </tp>
      <tp>
        <v>178.96542157894172</v>
        <stp/>
        <stp>40093</stp>
        <stp>AAPL</stp>
        <stp>YAHOO</stp>
        <stp>-2</stp>
        <stp>20</stp>
        <stp>2</stp>
        <stp>0</stp>
        <stp>0</stp>
        <stp>0</stp>
        <tr r="F10" s="1"/>
      </tp>
      <tp>
        <v>176.08403836274019</v>
        <stp/>
        <stp>40093</stp>
        <stp>AAPL</stp>
        <stp>YAHOO</stp>
        <stp>-5</stp>
        <stp>20</stp>
        <stp>2</stp>
        <stp>0</stp>
        <stp>0</stp>
        <stp>0</stp>
        <tr r="F13" s="1"/>
      </tp>
      <tp>
        <v>177.43857728426224</v>
        <stp/>
        <stp>40093</stp>
        <stp>AAPL</stp>
        <stp>YAHOO</stp>
        <stp>-4</stp>
        <stp>20</stp>
        <stp>2</stp>
        <stp>0</stp>
        <stp>0</stp>
        <stp>0</stp>
        <tr r="F12" s="1"/>
      </tp>
      <tp>
        <v>173.78258296184774</v>
        <stp/>
        <stp>40093</stp>
        <stp>AAPL</stp>
        <stp>YAHOO</stp>
        <stp>-7</stp>
        <stp>20</stp>
        <stp>2</stp>
        <stp>0</stp>
        <stp>0</stp>
        <stp>0</stp>
        <tr r="F15" s="1"/>
      </tp>
      <tp>
        <v>174.91349157872898</v>
        <stp/>
        <stp>40093</stp>
        <stp>AAPL</stp>
        <stp>YAHOO</stp>
        <stp>-6</stp>
        <stp>20</stp>
        <stp>2</stp>
        <stp>0</stp>
        <stp>0</stp>
        <stp>0</stp>
        <tr r="F14" s="1"/>
      </tp>
      <tp>
        <v>43334</v>
        <stp/>
        <stp>10005</stp>
        <stp>AAPL</stp>
        <stp>YAHOO</stp>
        <stp>-1007</stp>
        <stp>0</stp>
        <stp>0</stp>
        <stp>0</stp>
        <stp>0</stp>
        <stp>0</stp>
        <tr r="B1015" s="1"/>
      </tp>
      <tp>
        <v>51.795616000000003</v>
        <stp/>
        <stp>10000</stp>
        <stp>AAPL</stp>
        <stp>YAHOO</stp>
        <stp>-1007</stp>
        <stp>0</stp>
        <stp>0</stp>
        <stp>0</stp>
        <stp>0</stp>
        <stp>0</stp>
        <tr r="C1015" s="1"/>
      </tp>
      <tp>
        <v>43335</v>
        <stp/>
        <stp>10005</stp>
        <stp>AAPL</stp>
        <stp>YAHOO</stp>
        <stp>-1006</stp>
        <stp>0</stp>
        <stp>0</stp>
        <stp>0</stp>
        <stp>0</stp>
        <stp>0</stp>
        <tr r="B1014" s="1"/>
      </tp>
      <tp>
        <v>51.901592000000001</v>
        <stp/>
        <stp>10000</stp>
        <stp>AAPL</stp>
        <stp>YAHOO</stp>
        <stp>-1006</stp>
        <stp>0</stp>
        <stp>0</stp>
        <stp>0</stp>
        <stp>0</stp>
        <stp>0</stp>
        <tr r="C1014" s="1"/>
      </tp>
      <tp>
        <v>43336</v>
        <stp/>
        <stp>10005</stp>
        <stp>AAPL</stp>
        <stp>YAHOO</stp>
        <stp>-1005</stp>
        <stp>0</stp>
        <stp>0</stp>
        <stp>0</stp>
        <stp>0</stp>
        <stp>0</stp>
        <tr r="B1013" s="1"/>
      </tp>
      <tp>
        <v>43322</v>
        <stp/>
        <stp>10005</stp>
        <stp>AAPL</stp>
        <stp>YAHOO</stp>
        <stp>-1015</stp>
        <stp>0</stp>
        <stp>0</stp>
        <stp>0</stp>
        <stp>0</stp>
        <stp>0</stp>
        <tr r="B1023" s="1"/>
      </tp>
      <tp>
        <v>49.984402000000003</v>
        <stp/>
        <stp>10000</stp>
        <stp>AAPL</stp>
        <stp>YAHOO</stp>
        <stp>-1015</stp>
        <stp>0</stp>
        <stp>0</stp>
        <stp>0</stp>
        <stp>0</stp>
        <stp>0</stp>
        <tr r="C1023" s="1"/>
      </tp>
      <tp>
        <v>52.062961999999999</v>
        <stp/>
        <stp>10000</stp>
        <stp>AAPL</stp>
        <stp>YAHOO</stp>
        <stp>-1005</stp>
        <stp>0</stp>
        <stp>0</stp>
        <stp>0</stp>
        <stp>0</stp>
        <stp>0</stp>
        <tr r="C1013" s="1"/>
      </tp>
      <tp>
        <v>43339</v>
        <stp/>
        <stp>10005</stp>
        <stp>AAPL</stp>
        <stp>YAHOO</stp>
        <stp>-1004</stp>
        <stp>0</stp>
        <stp>0</stp>
        <stp>0</stp>
        <stp>0</stp>
        <stp>0</stp>
        <tr r="B1012" s="1"/>
      </tp>
      <tp>
        <v>43325</v>
        <stp/>
        <stp>10005</stp>
        <stp>AAPL</stp>
        <stp>YAHOO</stp>
        <stp>-1014</stp>
        <stp>0</stp>
        <stp>0</stp>
        <stp>0</stp>
        <stp>0</stp>
        <stp>0</stp>
        <tr r="B1022" s="1"/>
      </tp>
      <tp>
        <v>50.307144000000001</v>
        <stp/>
        <stp>10000</stp>
        <stp>AAPL</stp>
        <stp>YAHOO</stp>
        <stp>-1014</stp>
        <stp>0</stp>
        <stp>0</stp>
        <stp>0</stp>
        <stp>0</stp>
        <stp>0</stp>
        <tr r="C1022" s="1"/>
      </tp>
      <tp>
        <v>52.491692</v>
        <stp/>
        <stp>10000</stp>
        <stp>AAPL</stp>
        <stp>YAHOO</stp>
        <stp>-1004</stp>
        <stp>0</stp>
        <stp>0</stp>
        <stp>0</stp>
        <stp>0</stp>
        <stp>0</stp>
        <tr r="C1012" s="1"/>
      </tp>
      <tp>
        <v>43340</v>
        <stp/>
        <stp>10005</stp>
        <stp>AAPL</stp>
        <stp>YAHOO</stp>
        <stp>-1003</stp>
        <stp>0</stp>
        <stp>0</stp>
        <stp>0</stp>
        <stp>0</stp>
        <stp>0</stp>
        <tr r="B1011" s="1"/>
      </tp>
      <tp>
        <v>43326</v>
        <stp/>
        <stp>10005</stp>
        <stp>AAPL</stp>
        <stp>YAHOO</stp>
        <stp>-1013</stp>
        <stp>0</stp>
        <stp>0</stp>
        <stp>0</stp>
        <stp>0</stp>
        <stp>0</stp>
        <tr r="B1021" s="1"/>
      </tp>
      <tp>
        <v>50.519084999999997</v>
        <stp/>
        <stp>10000</stp>
        <stp>AAPL</stp>
        <stp>YAHOO</stp>
        <stp>-1013</stp>
        <stp>0</stp>
        <stp>0</stp>
        <stp>0</stp>
        <stp>0</stp>
        <stp>0</stp>
        <tr r="C1021" s="1"/>
      </tp>
      <tp>
        <v>52.915588</v>
        <stp/>
        <stp>10000</stp>
        <stp>AAPL</stp>
        <stp>YAHOO</stp>
        <stp>-1003</stp>
        <stp>0</stp>
        <stp>0</stp>
        <stp>0</stp>
        <stp>0</stp>
        <stp>0</stp>
        <tr r="C1011" s="1"/>
      </tp>
      <tp>
        <v>43341</v>
        <stp/>
        <stp>10005</stp>
        <stp>AAPL</stp>
        <stp>YAHOO</stp>
        <stp>-1002</stp>
        <stp>0</stp>
        <stp>0</stp>
        <stp>0</stp>
        <stp>0</stp>
        <stp>0</stp>
        <tr r="B1010" s="1"/>
      </tp>
      <tp>
        <v>43327</v>
        <stp/>
        <stp>10005</stp>
        <stp>AAPL</stp>
        <stp>YAHOO</stp>
        <stp>-1012</stp>
        <stp>0</stp>
        <stp>0</stp>
        <stp>0</stp>
        <stp>0</stp>
        <stp>0</stp>
        <tr r="B1020" s="1"/>
      </tp>
      <tp>
        <v>50.637099999999997</v>
        <stp/>
        <stp>10000</stp>
        <stp>AAPL</stp>
        <stp>YAHOO</stp>
        <stp>-1012</stp>
        <stp>0</stp>
        <stp>0</stp>
        <stp>0</stp>
        <stp>0</stp>
        <stp>0</stp>
        <tr r="C1020" s="1"/>
      </tp>
      <tp>
        <v>53.705584999999999</v>
        <stp/>
        <stp>10000</stp>
        <stp>AAPL</stp>
        <stp>YAHOO</stp>
        <stp>-1002</stp>
        <stp>0</stp>
        <stp>0</stp>
        <stp>0</stp>
        <stp>0</stp>
        <stp>0</stp>
        <tr r="C1010" s="1"/>
      </tp>
      <tp>
        <v>43342</v>
        <stp/>
        <stp>10005</stp>
        <stp>AAPL</stp>
        <stp>YAHOO</stp>
        <stp>-1001</stp>
        <stp>0</stp>
        <stp>0</stp>
        <stp>0</stp>
        <stp>0</stp>
        <stp>0</stp>
        <tr r="B1009" s="1"/>
      </tp>
      <tp>
        <v>43328</v>
        <stp/>
        <stp>10005</stp>
        <stp>AAPL</stp>
        <stp>YAHOO</stp>
        <stp>-1011</stp>
        <stp>0</stp>
        <stp>0</stp>
        <stp>0</stp>
        <stp>0</stp>
        <stp>0</stp>
        <tr r="B1019" s="1"/>
      </tp>
      <tp>
        <v>51.378940999999998</v>
        <stp/>
        <stp>10000</stp>
        <stp>AAPL</stp>
        <stp>YAHOO</stp>
        <stp>-1011</stp>
        <stp>0</stp>
        <stp>0</stp>
        <stp>0</stp>
        <stp>0</stp>
        <stp>0</stp>
        <tr r="C1019" s="1"/>
      </tp>
      <tp>
        <v>54.199333000000003</v>
        <stp/>
        <stp>10000</stp>
        <stp>AAPL</stp>
        <stp>YAHOO</stp>
        <stp>-1001</stp>
        <stp>0</stp>
        <stp>0</stp>
        <stp>0</stp>
        <stp>0</stp>
        <stp>0</stp>
        <tr r="C1009" s="1"/>
      </tp>
      <tp>
        <v>43343</v>
        <stp/>
        <stp>10005</stp>
        <stp>AAPL</stp>
        <stp>YAHOO</stp>
        <stp>-1000</stp>
        <stp>0</stp>
        <stp>0</stp>
        <stp>0</stp>
        <stp>0</stp>
        <stp>0</stp>
        <tr r="B1008" s="1"/>
      </tp>
      <tp>
        <v>43329</v>
        <stp/>
        <stp>10005</stp>
        <stp>AAPL</stp>
        <stp>YAHOO</stp>
        <stp>-1010</stp>
        <stp>0</stp>
        <stp>0</stp>
        <stp>0</stp>
        <stp>0</stp>
        <stp>0</stp>
        <tr r="B1018" s="1"/>
      </tp>
      <tp>
        <v>52.404975999999998</v>
        <stp/>
        <stp>10000</stp>
        <stp>AAPL</stp>
        <stp>YAHOO</stp>
        <stp>-1010</stp>
        <stp>0</stp>
        <stp>0</stp>
        <stp>0</stp>
        <stp>0</stp>
        <stp>0</stp>
        <tr r="C1018" s="1"/>
      </tp>
      <tp>
        <v>54.825558000000001</v>
        <stp/>
        <stp>10000</stp>
        <stp>AAPL</stp>
        <stp>YAHOO</stp>
        <stp>-1000</stp>
        <stp>0</stp>
        <stp>0</stp>
        <stp>0</stp>
        <stp>0</stp>
        <stp>0</stp>
        <tr r="C1008" s="1"/>
      </tp>
      <tp>
        <v>43332</v>
        <stp/>
        <stp>10005</stp>
        <stp>AAPL</stp>
        <stp>YAHOO</stp>
        <stp>-1009</stp>
        <stp>0</stp>
        <stp>0</stp>
        <stp>0</stp>
        <stp>0</stp>
        <stp>0</stp>
        <tr r="B1017" s="1"/>
      </tp>
      <tp>
        <v>51.894379000000001</v>
        <stp/>
        <stp>10000</stp>
        <stp>AAPL</stp>
        <stp>YAHOO</stp>
        <stp>-1009</stp>
        <stp>0</stp>
        <stp>0</stp>
        <stp>0</stp>
        <stp>0</stp>
        <stp>0</stp>
        <tr r="C1017" s="1"/>
      </tp>
      <tp>
        <v>43333</v>
        <stp/>
        <stp>10005</stp>
        <stp>AAPL</stp>
        <stp>YAHOO</stp>
        <stp>-1008</stp>
        <stp>0</stp>
        <stp>0</stp>
        <stp>0</stp>
        <stp>0</stp>
        <stp>0</stp>
        <tr r="B1016" s="1"/>
      </tp>
      <tp>
        <v>51.793197999999997</v>
        <stp/>
        <stp>10000</stp>
        <stp>AAPL</stp>
        <stp>YAHOO</stp>
        <stp>-1008</stp>
        <stp>0</stp>
        <stp>0</stp>
        <stp>0</stp>
        <stp>0</stp>
        <stp>0</stp>
        <tr r="C1016" s="1"/>
      </tp>
      <tp>
        <v>164.83601290000001</v>
        <stp/>
        <stp>40094</stp>
        <stp>AAPL</stp>
        <stp>YAHOO</stp>
        <stp>-99</stp>
        <stp>20</stp>
        <stp>2</stp>
        <stp>0</stp>
        <stp>0</stp>
        <stp>0</stp>
        <tr r="D107" s="1"/>
      </tp>
      <tp>
        <v>165.39142444999999</v>
        <stp/>
        <stp>40094</stp>
        <stp>AAPL</stp>
        <stp>YAHOO</stp>
        <stp>-98</stp>
        <stp>20</stp>
        <stp>2</stp>
        <stp>0</stp>
        <stp>0</stp>
        <stp>0</stp>
        <tr r="D106" s="1"/>
      </tp>
      <tp>
        <v>170.49283360000001</v>
        <stp/>
        <stp>40094</stp>
        <stp>AAPL</stp>
        <stp>YAHOO</stp>
        <stp>-91</stp>
        <stp>20</stp>
        <stp>2</stp>
        <stp>0</stp>
        <stp>0</stp>
        <stp>0</stp>
        <tr r="D99" s="1"/>
      </tp>
      <tp>
        <v>171.03179235000002</v>
        <stp/>
        <stp>40094</stp>
        <stp>AAPL</stp>
        <stp>YAHOO</stp>
        <stp>-90</stp>
        <stp>20</stp>
        <stp>2</stp>
        <stp>0</stp>
        <stp>0</stp>
        <stp>0</stp>
        <tr r="D98" s="1"/>
      </tp>
      <tp>
        <v>169.11178275000003</v>
        <stp/>
        <stp>40094</stp>
        <stp>AAPL</stp>
        <stp>YAHOO</stp>
        <stp>-93</stp>
        <stp>20</stp>
        <stp>2</stp>
        <stp>0</stp>
        <stp>0</stp>
        <stp>0</stp>
        <tr r="D101" s="1"/>
      </tp>
      <tp>
        <v>169.86612540000002</v>
        <stp/>
        <stp>40094</stp>
        <stp>AAPL</stp>
        <stp>YAHOO</stp>
        <stp>-92</stp>
        <stp>20</stp>
        <stp>2</stp>
        <stp>0</stp>
        <stp>0</stp>
        <stp>0</stp>
        <tr r="D100" s="1"/>
      </tp>
      <tp>
        <v>167.66691655</v>
        <stp/>
        <stp>40094</stp>
        <stp>AAPL</stp>
        <stp>YAHOO</stp>
        <stp>-95</stp>
        <stp>20</stp>
        <stp>2</stp>
        <stp>0</stp>
        <stp>0</stp>
        <stp>0</stp>
        <tr r="D103" s="1"/>
      </tp>
      <tp>
        <v>168.34597310000001</v>
        <stp/>
        <stp>40094</stp>
        <stp>AAPL</stp>
        <stp>YAHOO</stp>
        <stp>-94</stp>
        <stp>20</stp>
        <stp>2</stp>
        <stp>0</stp>
        <stp>0</stp>
        <stp>0</stp>
        <tr r="D102" s="1"/>
      </tp>
      <tp>
        <v>166.34569464999998</v>
        <stp/>
        <stp>40094</stp>
        <stp>AAPL</stp>
        <stp>YAHOO</stp>
        <stp>-97</stp>
        <stp>20</stp>
        <stp>2</stp>
        <stp>0</stp>
        <stp>0</stp>
        <stp>0</stp>
        <tr r="D105" s="1"/>
      </tp>
      <tp>
        <v>167.22418199999998</v>
        <stp/>
        <stp>40094</stp>
        <stp>AAPL</stp>
        <stp>YAHOO</stp>
        <stp>-96</stp>
        <stp>20</stp>
        <stp>2</stp>
        <stp>0</stp>
        <stp>0</stp>
        <stp>0</stp>
        <tr r="D104" s="1"/>
      </tp>
      <tp>
        <v>171.26462624999999</v>
        <stp/>
        <stp>40094</stp>
        <stp>AAPL</stp>
        <stp>YAHOO</stp>
        <stp>-89</stp>
        <stp>20</stp>
        <stp>2</stp>
        <stp>0</stp>
        <stp>0</stp>
        <stp>0</stp>
        <tr r="D97" s="1"/>
      </tp>
      <tp>
        <v>171.31897194999999</v>
        <stp/>
        <stp>40094</stp>
        <stp>AAPL</stp>
        <stp>YAHOO</stp>
        <stp>-88</stp>
        <stp>20</stp>
        <stp>2</stp>
        <stp>0</stp>
        <stp>0</stp>
        <stp>0</stp>
        <tr r="D96" s="1"/>
      </tp>
      <tp>
        <v>167.89526209999997</v>
        <stp/>
        <stp>40094</stp>
        <stp>AAPL</stp>
        <stp>YAHOO</stp>
        <stp>-81</stp>
        <stp>20</stp>
        <stp>2</stp>
        <stp>0</stp>
        <stp>0</stp>
        <stp>0</stp>
        <tr r="D89" s="1"/>
      </tp>
      <tp>
        <v>167.19077679999998</v>
        <stp/>
        <stp>40094</stp>
        <stp>AAPL</stp>
        <stp>YAHOO</stp>
        <stp>-80</stp>
        <stp>20</stp>
        <stp>2</stp>
        <stp>0</stp>
        <stp>0</stp>
        <stp>0</stp>
        <tr r="D88" s="1"/>
      </tp>
      <tp>
        <v>169.94888759999998</v>
        <stp/>
        <stp>40094</stp>
        <stp>AAPL</stp>
        <stp>YAHOO</stp>
        <stp>-83</stp>
        <stp>20</stp>
        <stp>2</stp>
        <stp>0</stp>
        <stp>0</stp>
        <stp>0</stp>
        <tr r="D91" s="1"/>
      </tp>
      <tp>
        <v>169.01156839999996</v>
        <stp/>
        <stp>40094</stp>
        <stp>AAPL</stp>
        <stp>YAHOO</stp>
        <stp>-82</stp>
        <stp>20</stp>
        <stp>2</stp>
        <stp>0</stp>
        <stp>0</stp>
        <stp>0</stp>
        <tr r="D90" s="1"/>
      </tp>
      <tp>
        <v>171.15144874999996</v>
        <stp/>
        <stp>40094</stp>
        <stp>AAPL</stp>
        <stp>YAHOO</stp>
        <stp>-85</stp>
        <stp>20</stp>
        <stp>2</stp>
        <stp>0</stp>
        <stp>0</stp>
        <stp>0</stp>
        <tr r="D93" s="1"/>
      </tp>
      <tp>
        <v>170.53919899999997</v>
        <stp/>
        <stp>40094</stp>
        <stp>AAPL</stp>
        <stp>YAHOO</stp>
        <stp>-84</stp>
        <stp>20</stp>
        <stp>2</stp>
        <stp>0</stp>
        <stp>0</stp>
        <stp>0</stp>
        <tr r="D92" s="1"/>
      </tp>
      <tp>
        <v>171.41968299999999</v>
        <stp/>
        <stp>40094</stp>
        <stp>AAPL</stp>
        <stp>YAHOO</stp>
        <stp>-87</stp>
        <stp>20</stp>
        <stp>2</stp>
        <stp>0</stp>
        <stp>0</stp>
        <stp>0</stp>
        <tr r="D95" s="1"/>
      </tp>
      <tp>
        <v>171.34040899999999</v>
        <stp/>
        <stp>40094</stp>
        <stp>AAPL</stp>
        <stp>YAHOO</stp>
        <stp>-86</stp>
        <stp>20</stp>
        <stp>2</stp>
        <stp>0</stp>
        <stp>0</stp>
        <stp>0</stp>
        <tr r="D94" s="1"/>
      </tp>
      <tp>
        <v>147.27043300000003</v>
        <stp/>
        <stp>40094</stp>
        <stp>AAPL</stp>
        <stp>YAHOO</stp>
        <stp>-19</stp>
        <stp>20</stp>
        <stp>2</stp>
        <stp>0</stp>
        <stp>0</stp>
        <stp>0</stp>
        <tr r="D27" s="1"/>
      </tp>
      <tp>
        <v>148.17517695000001</v>
        <stp/>
        <stp>40094</stp>
        <stp>AAPL</stp>
        <stp>YAHOO</stp>
        <stp>-18</stp>
        <stp>20</stp>
        <stp>2</stp>
        <stp>0</stp>
        <stp>0</stp>
        <stp>0</stp>
        <tr r="D26" s="1"/>
      </tp>
      <tp>
        <v>155.57783044999999</v>
        <stp/>
        <stp>40094</stp>
        <stp>AAPL</stp>
        <stp>YAHOO</stp>
        <stp>-11</stp>
        <stp>20</stp>
        <stp>2</stp>
        <stp>0</stp>
        <stp>0</stp>
        <stp>0</stp>
        <tr r="D19" s="1"/>
      </tp>
      <tp>
        <v>156.54094689999999</v>
        <stp/>
        <stp>40094</stp>
        <stp>AAPL</stp>
        <stp>YAHOO</stp>
        <stp>-10</stp>
        <stp>20</stp>
        <stp>2</stp>
        <stp>0</stp>
        <stp>0</stp>
        <stp>0</stp>
        <tr r="D18" s="1"/>
      </tp>
      <tp>
        <v>153.64208369999997</v>
        <stp/>
        <stp>40094</stp>
        <stp>AAPL</stp>
        <stp>YAHOO</stp>
        <stp>-13</stp>
        <stp>20</stp>
        <stp>2</stp>
        <stp>0</stp>
        <stp>0</stp>
        <stp>0</stp>
        <tr r="D21" s="1"/>
      </tp>
      <tp>
        <v>154.56778255</v>
        <stp/>
        <stp>40094</stp>
        <stp>AAPL</stp>
        <stp>YAHOO</stp>
        <stp>-12</stp>
        <stp>20</stp>
        <stp>2</stp>
        <stp>0</stp>
        <stp>0</stp>
        <stp>0</stp>
        <tr r="D20" s="1"/>
      </tp>
      <tp>
        <v>151.51154319999998</v>
        <stp/>
        <stp>40094</stp>
        <stp>AAPL</stp>
        <stp>YAHOO</stp>
        <stp>-15</stp>
        <stp>20</stp>
        <stp>2</stp>
        <stp>0</stp>
        <stp>0</stp>
        <stp>0</stp>
        <tr r="D23" s="1"/>
      </tp>
      <tp>
        <v>152.67043374999997</v>
        <stp/>
        <stp>40094</stp>
        <stp>AAPL</stp>
        <stp>YAHOO</stp>
        <stp>-14</stp>
        <stp>20</stp>
        <stp>2</stp>
        <stp>0</stp>
        <stp>0</stp>
        <stp>0</stp>
        <tr r="D22" s="1"/>
      </tp>
      <tp>
        <v>149.46288825000002</v>
        <stp/>
        <stp>40094</stp>
        <stp>AAPL</stp>
        <stp>YAHOO</stp>
        <stp>-17</stp>
        <stp>20</stp>
        <stp>2</stp>
        <stp>0</stp>
        <stp>0</stp>
        <stp>0</stp>
        <tr r="D25" s="1"/>
      </tp>
      <tp>
        <v>150.5903228</v>
        <stp/>
        <stp>40094</stp>
        <stp>AAPL</stp>
        <stp>YAHOO</stp>
        <stp>-16</stp>
        <stp>20</stp>
        <stp>2</stp>
        <stp>0</stp>
        <stp>0</stp>
        <stp>0</stp>
        <tr r="D24" s="1"/>
      </tp>
      <tp>
        <v>140.23820415</v>
        <stp/>
        <stp>40094</stp>
        <stp>AAPL</stp>
        <stp>YAHOO</stp>
        <stp>-39</stp>
        <stp>20</stp>
        <stp>2</stp>
        <stp>0</stp>
        <stp>0</stp>
        <stp>0</stp>
        <tr r="D47" s="1"/>
      </tp>
      <tp>
        <v>139.75837015000002</v>
        <stp/>
        <stp>40094</stp>
        <stp>AAPL</stp>
        <stp>YAHOO</stp>
        <stp>-38</stp>
        <stp>20</stp>
        <stp>2</stp>
        <stp>0</stp>
        <stp>0</stp>
        <stp>0</stp>
        <tr r="D46" s="1"/>
      </tp>
      <tp>
        <v>138.14261164999999</v>
        <stp/>
        <stp>40094</stp>
        <stp>AAPL</stp>
        <stp>YAHOO</stp>
        <stp>-31</stp>
        <stp>20</stp>
        <stp>2</stp>
        <stp>0</stp>
        <stp>0</stp>
        <stp>0</stp>
        <tr r="D39" s="1"/>
      </tp>
      <tp>
        <v>138.57850565000004</v>
        <stp/>
        <stp>40094</stp>
        <stp>AAPL</stp>
        <stp>YAHOO</stp>
        <stp>-30</stp>
        <stp>20</stp>
        <stp>2</stp>
        <stp>0</stp>
        <stp>0</stp>
        <stp>0</stp>
        <tr r="D38" s="1"/>
      </tp>
      <tp>
        <v>138.07720409999999</v>
        <stp/>
        <stp>40094</stp>
        <stp>AAPL</stp>
        <stp>YAHOO</stp>
        <stp>-33</stp>
        <stp>20</stp>
        <stp>2</stp>
        <stp>0</stp>
        <stp>0</stp>
        <stp>0</stp>
        <tr r="D41" s="1"/>
      </tp>
      <tp>
        <v>138.03126675000001</v>
        <stp/>
        <stp>40094</stp>
        <stp>AAPL</stp>
        <stp>YAHOO</stp>
        <stp>-32</stp>
        <stp>20</stp>
        <stp>2</stp>
        <stp>0</stp>
        <stp>0</stp>
        <stp>0</stp>
        <tr r="D40" s="1"/>
      </tp>
      <tp>
        <v>138.3558166</v>
        <stp/>
        <stp>40094</stp>
        <stp>AAPL</stp>
        <stp>YAHOO</stp>
        <stp>-35</stp>
        <stp>20</stp>
        <stp>2</stp>
        <stp>0</stp>
        <stp>0</stp>
        <stp>0</stp>
        <tr r="D43" s="1"/>
      </tp>
      <tp>
        <v>138.1950401</v>
        <stp/>
        <stp>40094</stp>
        <stp>AAPL</stp>
        <stp>YAHOO</stp>
        <stp>-34</stp>
        <stp>20</stp>
        <stp>2</stp>
        <stp>0</stp>
        <stp>0</stp>
        <stp>0</stp>
        <tr r="D42" s="1"/>
      </tp>
      <tp>
        <v>139.15970150000004</v>
        <stp/>
        <stp>40094</stp>
        <stp>AAPL</stp>
        <stp>YAHOO</stp>
        <stp>-37</stp>
        <stp>20</stp>
        <stp>2</stp>
        <stp>0</stp>
        <stp>0</stp>
        <stp>0</stp>
        <tr r="D45" s="1"/>
      </tp>
      <tp>
        <v>138.54655225000005</v>
        <stp/>
        <stp>40094</stp>
        <stp>AAPL</stp>
        <stp>YAHOO</stp>
        <stp>-36</stp>
        <stp>20</stp>
        <stp>2</stp>
        <stp>0</stp>
        <stp>0</stp>
        <stp>0</stp>
        <tr r="D44" s="1"/>
      </tp>
      <tp>
        <v>139.25806195000001</v>
        <stp/>
        <stp>40094</stp>
        <stp>AAPL</stp>
        <stp>YAHOO</stp>
        <stp>-29</stp>
        <stp>20</stp>
        <stp>2</stp>
        <stp>0</stp>
        <stp>0</stp>
        <stp>0</stp>
        <tr r="D37" s="1"/>
      </tp>
      <tp>
        <v>140.04247279999998</v>
        <stp/>
        <stp>40094</stp>
        <stp>AAPL</stp>
        <stp>YAHOO</stp>
        <stp>-28</stp>
        <stp>20</stp>
        <stp>2</stp>
        <stp>0</stp>
        <stp>0</stp>
        <stp>0</stp>
        <tr r="D36" s="1"/>
      </tp>
      <tp>
        <v>145.80796425</v>
        <stp/>
        <stp>40094</stp>
        <stp>AAPL</stp>
        <stp>YAHOO</stp>
        <stp>-21</stp>
        <stp>20</stp>
        <stp>2</stp>
        <stp>0</stp>
        <stp>0</stp>
        <stp>0</stp>
        <tr r="D29" s="1"/>
      </tp>
      <tp>
        <v>146.30427545000003</v>
        <stp/>
        <stp>40094</stp>
        <stp>AAPL</stp>
        <stp>YAHOO</stp>
        <stp>-20</stp>
        <stp>20</stp>
        <stp>2</stp>
        <stp>0</stp>
        <stp>0</stp>
        <stp>0</stp>
        <tr r="D28" s="1"/>
      </tp>
      <tp>
        <v>144.45434484999998</v>
        <stp/>
        <stp>40094</stp>
        <stp>AAPL</stp>
        <stp>YAHOO</stp>
        <stp>-23</stp>
        <stp>20</stp>
        <stp>2</stp>
        <stp>0</stp>
        <stp>0</stp>
        <stp>0</stp>
        <tr r="D31" s="1"/>
      </tp>
      <tp>
        <v>145.24424734999999</v>
        <stp/>
        <stp>40094</stp>
        <stp>AAPL</stp>
        <stp>YAHOO</stp>
        <stp>-22</stp>
        <stp>20</stp>
        <stp>2</stp>
        <stp>0</stp>
        <stp>0</stp>
        <stp>0</stp>
        <tr r="D30" s="1"/>
      </tp>
      <tp>
        <v>142.59842295000001</v>
        <stp/>
        <stp>40094</stp>
        <stp>AAPL</stp>
        <stp>YAHOO</stp>
        <stp>-25</stp>
        <stp>20</stp>
        <stp>2</stp>
        <stp>0</stp>
        <stp>0</stp>
        <stp>0</stp>
        <tr r="D33" s="1"/>
      </tp>
      <tp>
        <v>143.45573189999999</v>
        <stp/>
        <stp>40094</stp>
        <stp>AAPL</stp>
        <stp>YAHOO</stp>
        <stp>-24</stp>
        <stp>20</stp>
        <stp>2</stp>
        <stp>0</stp>
        <stp>0</stp>
        <stp>0</stp>
        <tr r="D32" s="1"/>
      </tp>
      <tp>
        <v>140.77845069999998</v>
        <stp/>
        <stp>40094</stp>
        <stp>AAPL</stp>
        <stp>YAHOO</stp>
        <stp>-27</stp>
        <stp>20</stp>
        <stp>2</stp>
        <stp>0</stp>
        <stp>0</stp>
        <stp>0</stp>
        <tr r="D35" s="1"/>
      </tp>
      <tp>
        <v>141.62777089999997</v>
        <stp/>
        <stp>40094</stp>
        <stp>AAPL</stp>
        <stp>YAHOO</stp>
        <stp>-26</stp>
        <stp>20</stp>
        <stp>2</stp>
        <stp>0</stp>
        <stp>0</stp>
        <stp>0</stp>
        <tr r="D34" s="1"/>
      </tp>
      <tp>
        <v>148.15723885</v>
        <stp/>
        <stp>40094</stp>
        <stp>AAPL</stp>
        <stp>YAHOO</stp>
        <stp>-59</stp>
        <stp>20</stp>
        <stp>2</stp>
        <stp>0</stp>
        <stp>0</stp>
        <stp>0</stp>
        <tr r="D67" s="1"/>
      </tp>
      <tp>
        <v>147.71344309999998</v>
        <stp/>
        <stp>40094</stp>
        <stp>AAPL</stp>
        <stp>YAHOO</stp>
        <stp>-58</stp>
        <stp>20</stp>
        <stp>2</stp>
        <stp>0</stp>
        <stp>0</stp>
        <stp>0</stp>
        <tr r="D66" s="1"/>
      </tp>
      <tp>
        <v>144.65956274999999</v>
        <stp/>
        <stp>40094</stp>
        <stp>AAPL</stp>
        <stp>YAHOO</stp>
        <stp>-51</stp>
        <stp>20</stp>
        <stp>2</stp>
        <stp>0</stp>
        <stp>0</stp>
        <stp>0</stp>
        <tr r="D59" s="1"/>
      </tp>
      <tp>
        <v>144.38843999999995</v>
        <stp/>
        <stp>40094</stp>
        <stp>AAPL</stp>
        <stp>YAHOO</stp>
        <stp>-50</stp>
        <stp>20</stp>
        <stp>2</stp>
        <stp>0</stp>
        <stp>0</stp>
        <stp>0</stp>
        <tr r="D58" s="1"/>
      </tp>
      <tp>
        <v>145.17933964999995</v>
        <stp/>
        <stp>40094</stp>
        <stp>AAPL</stp>
        <stp>YAHOO</stp>
        <stp>-53</stp>
        <stp>20</stp>
        <stp>2</stp>
        <stp>0</stp>
        <stp>0</stp>
        <stp>0</stp>
        <tr r="D61" s="1"/>
      </tp>
      <tp>
        <v>144.85229494999993</v>
        <stp/>
        <stp>40094</stp>
        <stp>AAPL</stp>
        <stp>YAHOO</stp>
        <stp>-52</stp>
        <stp>20</stp>
        <stp>2</stp>
        <stp>0</stp>
        <stp>0</stp>
        <stp>0</stp>
        <tr r="D60" s="1"/>
      </tp>
      <tp>
        <v>145.90283439999996</v>
        <stp/>
        <stp>40094</stp>
        <stp>AAPL</stp>
        <stp>YAHOO</stp>
        <stp>-55</stp>
        <stp>20</stp>
        <stp>2</stp>
        <stp>0</stp>
        <stp>0</stp>
        <stp>0</stp>
        <tr r="D63" s="1"/>
      </tp>
      <tp>
        <v>145.34660724999998</v>
        <stp/>
        <stp>40094</stp>
        <stp>AAPL</stp>
        <stp>YAHOO</stp>
        <stp>-54</stp>
        <stp>20</stp>
        <stp>2</stp>
        <stp>0</stp>
        <stp>0</stp>
        <stp>0</stp>
        <tr r="D62" s="1"/>
      </tp>
      <tp>
        <v>147.18737269999997</v>
        <stp/>
        <stp>40094</stp>
        <stp>AAPL</stp>
        <stp>YAHOO</stp>
        <stp>-57</stp>
        <stp>20</stp>
        <stp>2</stp>
        <stp>0</stp>
        <stp>0</stp>
        <stp>0</stp>
        <tr r="D65" s="1"/>
      </tp>
      <tp>
        <v>146.46006094999998</v>
        <stp/>
        <stp>40094</stp>
        <stp>AAPL</stp>
        <stp>YAHOO</stp>
        <stp>-56</stp>
        <stp>20</stp>
        <stp>2</stp>
        <stp>0</stp>
        <stp>0</stp>
        <stp>0</stp>
        <tr r="D64" s="1"/>
      </tp>
      <tp>
        <v>143.62799609999996</v>
        <stp/>
        <stp>40094</stp>
        <stp>AAPL</stp>
        <stp>YAHOO</stp>
        <stp>-49</stp>
        <stp>20</stp>
        <stp>2</stp>
        <stp>0</stp>
        <stp>0</stp>
        <stp>0</stp>
        <tr r="D57" s="1"/>
      </tp>
      <tp>
        <v>142.9898819</v>
        <stp/>
        <stp>40094</stp>
        <stp>AAPL</stp>
        <stp>YAHOO</stp>
        <stp>-48</stp>
        <stp>20</stp>
        <stp>2</stp>
        <stp>0</stp>
        <stp>0</stp>
        <stp>0</stp>
        <tr r="D56" s="1"/>
      </tp>
      <tp>
        <v>140.95321039999999</v>
        <stp/>
        <stp>40094</stp>
        <stp>AAPL</stp>
        <stp>YAHOO</stp>
        <stp>-41</stp>
        <stp>20</stp>
        <stp>2</stp>
        <stp>0</stp>
        <stp>0</stp>
        <stp>0</stp>
        <tr r="D49" s="1"/>
      </tp>
      <tp>
        <v>140.84735789999999</v>
        <stp/>
        <stp>40094</stp>
        <stp>AAPL</stp>
        <stp>YAHOO</stp>
        <stp>-40</stp>
        <stp>20</stp>
        <stp>2</stp>
        <stp>0</stp>
        <stp>0</stp>
        <stp>0</stp>
        <tr r="D48" s="1"/>
      </tp>
      <tp>
        <v>141.00064465</v>
        <stp/>
        <stp>40094</stp>
        <stp>AAPL</stp>
        <stp>YAHOO</stp>
        <stp>-43</stp>
        <stp>20</stp>
        <stp>2</stp>
        <stp>0</stp>
        <stp>0</stp>
        <stp>0</stp>
        <tr r="D51" s="1"/>
      </tp>
      <tp>
        <v>140.89628979999998</v>
        <stp/>
        <stp>40094</stp>
        <stp>AAPL</stp>
        <stp>YAHOO</stp>
        <stp>-42</stp>
        <stp>20</stp>
        <stp>2</stp>
        <stp>0</stp>
        <stp>0</stp>
        <stp>0</stp>
        <tr r="D50" s="1"/>
      </tp>
      <tp>
        <v>141.473986</v>
        <stp/>
        <stp>40094</stp>
        <stp>AAPL</stp>
        <stp>YAHOO</stp>
        <stp>-45</stp>
        <stp>20</stp>
        <stp>2</stp>
        <stp>0</stp>
        <stp>0</stp>
        <stp>0</stp>
        <tr r="D53" s="1"/>
      </tp>
      <tp>
        <v>141.38810574999999</v>
        <stp/>
        <stp>40094</stp>
        <stp>AAPL</stp>
        <stp>YAHOO</stp>
        <stp>-44</stp>
        <stp>20</stp>
        <stp>2</stp>
        <stp>0</stp>
        <stp>0</stp>
        <stp>0</stp>
        <tr r="D52" s="1"/>
      </tp>
      <tp>
        <v>142.30033950000001</v>
        <stp/>
        <stp>40094</stp>
        <stp>AAPL</stp>
        <stp>YAHOO</stp>
        <stp>-47</stp>
        <stp>20</stp>
        <stp>2</stp>
        <stp>0</stp>
        <stp>0</stp>
        <stp>0</stp>
        <tr r="D55" s="1"/>
      </tp>
      <tp>
        <v>141.76308515000002</v>
        <stp/>
        <stp>40094</stp>
        <stp>AAPL</stp>
        <stp>YAHOO</stp>
        <stp>-46</stp>
        <stp>20</stp>
        <stp>2</stp>
        <stp>0</stp>
        <stp>0</stp>
        <stp>0</stp>
        <tr r="D54" s="1"/>
      </tp>
      <tp>
        <v>166.34519499999996</v>
        <stp/>
        <stp>40094</stp>
        <stp>AAPL</stp>
        <stp>YAHOO</stp>
        <stp>-79</stp>
        <stp>20</stp>
        <stp>2</stp>
        <stp>0</stp>
        <stp>0</stp>
        <stp>0</stp>
        <tr r="D87" s="1"/>
      </tp>
      <tp>
        <v>165.53002619999998</v>
        <stp/>
        <stp>40094</stp>
        <stp>AAPL</stp>
        <stp>YAHOO</stp>
        <stp>-78</stp>
        <stp>20</stp>
        <stp>2</stp>
        <stp>0</stp>
        <stp>0</stp>
        <stp>0</stp>
        <tr r="D86" s="1"/>
      </tp>
      <tp>
        <v>160.17268755000003</v>
        <stp/>
        <stp>40094</stp>
        <stp>AAPL</stp>
        <stp>YAHOO</stp>
        <stp>-71</stp>
        <stp>20</stp>
        <stp>2</stp>
        <stp>0</stp>
        <stp>0</stp>
        <stp>0</stp>
        <tr r="D79" s="1"/>
      </tp>
      <tp>
        <v>158.79510045000001</v>
        <stp/>
        <stp>40094</stp>
        <stp>AAPL</stp>
        <stp>YAHOO</stp>
        <stp>-70</stp>
        <stp>20</stp>
        <stp>2</stp>
        <stp>0</stp>
        <stp>0</stp>
        <stp>0</stp>
        <tr r="D78" s="1"/>
      </tp>
      <tp>
        <v>161.76601790000001</v>
        <stp/>
        <stp>40094</stp>
        <stp>AAPL</stp>
        <stp>YAHOO</stp>
        <stp>-73</stp>
        <stp>20</stp>
        <stp>2</stp>
        <stp>0</stp>
        <stp>0</stp>
        <stp>0</stp>
        <tr r="D81" s="1"/>
      </tp>
      <tp>
        <v>161.21693880000001</v>
        <stp/>
        <stp>40094</stp>
        <stp>AAPL</stp>
        <stp>YAHOO</stp>
        <stp>-72</stp>
        <stp>20</stp>
        <stp>2</stp>
        <stp>0</stp>
        <stp>0</stp>
        <stp>0</stp>
        <tr r="D80" s="1"/>
      </tp>
      <tp>
        <v>163.38316724999999</v>
        <stp/>
        <stp>40094</stp>
        <stp>AAPL</stp>
        <stp>YAHOO</stp>
        <stp>-75</stp>
        <stp>20</stp>
        <stp>2</stp>
        <stp>0</stp>
        <stp>0</stp>
        <stp>0</stp>
        <tr r="D83" s="1"/>
      </tp>
      <tp>
        <v>162.65380784999996</v>
        <stp/>
        <stp>40094</stp>
        <stp>AAPL</stp>
        <stp>YAHOO</stp>
        <stp>-74</stp>
        <stp>20</stp>
        <stp>2</stp>
        <stp>0</stp>
        <stp>0</stp>
        <stp>0</stp>
        <tr r="D82" s="1"/>
      </tp>
      <tp>
        <v>164.58472969999997</v>
        <stp/>
        <stp>40094</stp>
        <stp>AAPL</stp>
        <stp>YAHOO</stp>
        <stp>-77</stp>
        <stp>20</stp>
        <stp>2</stp>
        <stp>0</stp>
        <stp>0</stp>
        <stp>0</stp>
        <tr r="D85" s="1"/>
      </tp>
      <tp>
        <v>164.13401944999998</v>
        <stp/>
        <stp>40094</stp>
        <stp>AAPL</stp>
        <stp>YAHOO</stp>
        <stp>-76</stp>
        <stp>20</stp>
        <stp>2</stp>
        <stp>0</stp>
        <stp>0</stp>
        <stp>0</stp>
        <tr r="D84" s="1"/>
      </tp>
      <tp>
        <v>157.89946980000002</v>
        <stp/>
        <stp>40094</stp>
        <stp>AAPL</stp>
        <stp>YAHOO</stp>
        <stp>-69</stp>
        <stp>20</stp>
        <stp>2</stp>
        <stp>0</stp>
        <stp>0</stp>
        <stp>0</stp>
        <tr r="D77" s="1"/>
      </tp>
      <tp>
        <v>156.93641595</v>
        <stp/>
        <stp>40094</stp>
        <stp>AAPL</stp>
        <stp>YAHOO</stp>
        <stp>-68</stp>
        <stp>20</stp>
        <stp>2</stp>
        <stp>0</stp>
        <stp>0</stp>
        <stp>0</stp>
        <tr r="D76" s="1"/>
      </tp>
      <tp>
        <v>149.52527019999999</v>
        <stp/>
        <stp>40094</stp>
        <stp>AAPL</stp>
        <stp>YAHOO</stp>
        <stp>-61</stp>
        <stp>20</stp>
        <stp>2</stp>
        <stp>0</stp>
        <stp>0</stp>
        <stp>0</stp>
        <tr r="D69" s="1"/>
      </tp>
      <tp>
        <v>148.54563454999999</v>
        <stp/>
        <stp>40094</stp>
        <stp>AAPL</stp>
        <stp>YAHOO</stp>
        <stp>-60</stp>
        <stp>20</stp>
        <stp>2</stp>
        <stp>0</stp>
        <stp>0</stp>
        <stp>0</stp>
        <tr r="D68" s="1"/>
      </tp>
      <tp>
        <v>151.12456220000001</v>
        <stp/>
        <stp>40094</stp>
        <stp>AAPL</stp>
        <stp>YAHOO</stp>
        <stp>-63</stp>
        <stp>20</stp>
        <stp>2</stp>
        <stp>0</stp>
        <stp>0</stp>
        <stp>0</stp>
        <tr r="D71" s="1"/>
      </tp>
      <tp>
        <v>150.31518795000002</v>
        <stp/>
        <stp>40094</stp>
        <stp>AAPL</stp>
        <stp>YAHOO</stp>
        <stp>-62</stp>
        <stp>20</stp>
        <stp>2</stp>
        <stp>0</stp>
        <stp>0</stp>
        <stp>0</stp>
        <tr r="D70" s="1"/>
      </tp>
      <tp>
        <v>153.29622969999997</v>
        <stp/>
        <stp>40094</stp>
        <stp>AAPL</stp>
        <stp>YAHOO</stp>
        <stp>-65</stp>
        <stp>20</stp>
        <stp>2</stp>
        <stp>0</stp>
        <stp>0</stp>
        <stp>0</stp>
        <tr r="D73" s="1"/>
      </tp>
      <tp>
        <v>152.09975979999999</v>
        <stp/>
        <stp>40094</stp>
        <stp>AAPL</stp>
        <stp>YAHOO</stp>
        <stp>-64</stp>
        <stp>20</stp>
        <stp>2</stp>
        <stp>0</stp>
        <stp>0</stp>
        <stp>0</stp>
        <tr r="D72" s="1"/>
      </tp>
      <tp>
        <v>156.04193889999999</v>
        <stp/>
        <stp>40094</stp>
        <stp>AAPL</stp>
        <stp>YAHOO</stp>
        <stp>-67</stp>
        <stp>20</stp>
        <stp>2</stp>
        <stp>0</stp>
        <stp>0</stp>
        <stp>0</stp>
        <tr r="D75" s="1"/>
      </tp>
      <tp>
        <v>154.73552184999997</v>
        <stp/>
        <stp>40094</stp>
        <stp>AAPL</stp>
        <stp>YAHOO</stp>
        <stp>-66</stp>
        <stp>20</stp>
        <stp>2</stp>
        <stp>0</stp>
        <stp>0</stp>
        <stp>0</stp>
        <tr r="D74" s="1"/>
      </tp>
      <tp>
        <v>148.27888955529397</v>
        <stp/>
        <stp>40095</stp>
        <stp>AAPL</stp>
        <stp>YAHOO</stp>
        <stp>-99</stp>
        <stp>20</stp>
        <stp>2</stp>
        <stp>0</stp>
        <stp>0</stp>
        <stp>0</stp>
        <tr r="E107" s="1"/>
      </tp>
      <tp>
        <v>148.41754757526041</v>
        <stp/>
        <stp>40095</stp>
        <stp>AAPL</stp>
        <stp>YAHOO</stp>
        <stp>-98</stp>
        <stp>20</stp>
        <stp>2</stp>
        <stp>0</stp>
        <stp>0</stp>
        <stp>0</stp>
        <tr r="E106" s="1"/>
      </tp>
      <tp>
        <v>159.43262851072942</v>
        <stp/>
        <stp>40095</stp>
        <stp>AAPL</stp>
        <stp>YAHOO</stp>
        <stp>-91</stp>
        <stp>20</stp>
        <stp>2</stp>
        <stp>0</stp>
        <stp>0</stp>
        <stp>0</stp>
        <tr r="E99" s="1"/>
      </tp>
      <tp>
        <v>161.26284624961107</v>
        <stp/>
        <stp>40095</stp>
        <stp>AAPL</stp>
        <stp>YAHOO</stp>
        <stp>-90</stp>
        <stp>20</stp>
        <stp>2</stp>
        <stp>0</stp>
        <stp>0</stp>
        <stp>0</stp>
        <tr r="E98" s="1"/>
      </tp>
      <tp>
        <v>153.62896416761632</v>
        <stp/>
        <stp>40095</stp>
        <stp>AAPL</stp>
        <stp>YAHOO</stp>
        <stp>-93</stp>
        <stp>20</stp>
        <stp>2</stp>
        <stp>0</stp>
        <stp>0</stp>
        <stp>0</stp>
        <tr r="E101" s="1"/>
      </tp>
      <tp>
        <v>156.87464694171217</v>
        <stp/>
        <stp>40095</stp>
        <stp>AAPL</stp>
        <stp>YAHOO</stp>
        <stp>-92</stp>
        <stp>20</stp>
        <stp>2</stp>
        <stp>0</stp>
        <stp>0</stp>
        <stp>0</stp>
        <tr r="E100" s="1"/>
      </tp>
      <tp>
        <v>150.39354459283831</v>
        <stp/>
        <stp>40095</stp>
        <stp>AAPL</stp>
        <stp>YAHOO</stp>
        <stp>-95</stp>
        <stp>20</stp>
        <stp>2</stp>
        <stp>0</stp>
        <stp>0</stp>
        <stp>0</stp>
        <tr r="E103" s="1"/>
      </tp>
      <tp>
        <v>151.57492498496322</v>
        <stp/>
        <stp>40095</stp>
        <stp>AAPL</stp>
        <stp>YAHOO</stp>
        <stp>-94</stp>
        <stp>20</stp>
        <stp>2</stp>
        <stp>0</stp>
        <stp>0</stp>
        <stp>0</stp>
        <tr r="E102" s="1"/>
      </tp>
      <tp>
        <v>148.81432127653864</v>
        <stp/>
        <stp>40095</stp>
        <stp>AAPL</stp>
        <stp>YAHOO</stp>
        <stp>-97</stp>
        <stp>20</stp>
        <stp>2</stp>
        <stp>0</stp>
        <stp>0</stp>
        <stp>0</stp>
        <tr r="E105" s="1"/>
      </tp>
      <tp>
        <v>149.89625340054448</v>
        <stp/>
        <stp>40095</stp>
        <stp>AAPL</stp>
        <stp>YAHOO</stp>
        <stp>-96</stp>
        <stp>20</stp>
        <stp>2</stp>
        <stp>0</stp>
        <stp>0</stp>
        <stp>0</stp>
        <tr r="E104" s="1"/>
      </tp>
      <tp>
        <v>162.35927287516895</v>
        <stp/>
        <stp>40095</stp>
        <stp>AAPL</stp>
        <stp>YAHOO</stp>
        <stp>-89</stp>
        <stp>20</stp>
        <stp>2</stp>
        <stp>0</stp>
        <stp>0</stp>
        <stp>0</stp>
        <tr r="E97" s="1"/>
      </tp>
      <tp>
        <v>162.59204069357497</v>
        <stp/>
        <stp>40095</stp>
        <stp>AAPL</stp>
        <stp>YAHOO</stp>
        <stp>-88</stp>
        <stp>20</stp>
        <stp>2</stp>
        <stp>0</stp>
        <stp>0</stp>
        <stp>0</stp>
        <tr r="E96" s="1"/>
      </tp>
      <tp>
        <v>155.91010341854377</v>
        <stp/>
        <stp>40095</stp>
        <stp>AAPL</stp>
        <stp>YAHOO</stp>
        <stp>-81</stp>
        <stp>20</stp>
        <stp>2</stp>
        <stp>0</stp>
        <stp>0</stp>
        <stp>0</stp>
        <tr r="E89" s="1"/>
      </tp>
      <tp>
        <v>155.85201613494684</v>
        <stp/>
        <stp>40095</stp>
        <stp>AAPL</stp>
        <stp>YAHOO</stp>
        <stp>-80</stp>
        <stp>20</stp>
        <stp>2</stp>
        <stp>0</stp>
        <stp>0</stp>
        <stp>0</stp>
        <tr r="E88" s="1"/>
      </tp>
      <tp>
        <v>159.6984463888497</v>
        <stp/>
        <stp>40095</stp>
        <stp>AAPL</stp>
        <stp>YAHOO</stp>
        <stp>-83</stp>
        <stp>20</stp>
        <stp>2</stp>
        <stp>0</stp>
        <stp>0</stp>
        <stp>0</stp>
        <tr r="E91" s="1"/>
      </tp>
      <tp>
        <v>157.46934104252216</v>
        <stp/>
        <stp>40095</stp>
        <stp>AAPL</stp>
        <stp>YAHOO</stp>
        <stp>-82</stp>
        <stp>20</stp>
        <stp>2</stp>
        <stp>0</stp>
        <stp>0</stp>
        <stp>0</stp>
        <tr r="E90" s="1"/>
      </tp>
      <tp>
        <v>162.24340759112738</v>
        <stp/>
        <stp>40095</stp>
        <stp>AAPL</stp>
        <stp>YAHOO</stp>
        <stp>-85</stp>
        <stp>20</stp>
        <stp>2</stp>
        <stp>0</stp>
        <stp>0</stp>
        <stp>0</stp>
        <tr r="E93" s="1"/>
      </tp>
      <tp>
        <v>160.7423413477556</v>
        <stp/>
        <stp>40095</stp>
        <stp>AAPL</stp>
        <stp>YAHOO</stp>
        <stp>-84</stp>
        <stp>20</stp>
        <stp>2</stp>
        <stp>0</stp>
        <stp>0</stp>
        <stp>0</stp>
        <tr r="E92" s="1"/>
      </tp>
      <tp>
        <v>162.94824985265527</v>
        <stp/>
        <stp>40095</stp>
        <stp>AAPL</stp>
        <stp>YAHOO</stp>
        <stp>-87</stp>
        <stp>20</stp>
        <stp>2</stp>
        <stp>0</stp>
        <stp>0</stp>
        <stp>0</stp>
        <tr r="E95" s="1"/>
      </tp>
      <tp>
        <v>162.72664951632208</v>
        <stp/>
        <stp>40095</stp>
        <stp>AAPL</stp>
        <stp>YAHOO</stp>
        <stp>-86</stp>
        <stp>20</stp>
        <stp>2</stp>
        <stp>0</stp>
        <stp>0</stp>
        <stp>0</stp>
        <tr r="E94" s="1"/>
      </tp>
      <tp>
        <v>136.16346510043235</v>
        <stp/>
        <stp>40095</stp>
        <stp>AAPL</stp>
        <stp>YAHOO</stp>
        <stp>-19</stp>
        <stp>20</stp>
        <stp>2</stp>
        <stp>0</stp>
        <stp>0</stp>
        <stp>0</stp>
        <tr r="E27" s="1"/>
      </tp>
      <tp>
        <v>136.95103992360018</v>
        <stp/>
        <stp>40095</stp>
        <stp>AAPL</stp>
        <stp>YAHOO</stp>
        <stp>-18</stp>
        <stp>20</stp>
        <stp>2</stp>
        <stp>0</stp>
        <stp>0</stp>
        <stp>0</stp>
        <tr r="E26" s="1"/>
      </tp>
      <tp>
        <v>142.07591917153516</v>
        <stp/>
        <stp>40095</stp>
        <stp>AAPL</stp>
        <stp>YAHOO</stp>
        <stp>-11</stp>
        <stp>20</stp>
        <stp>2</stp>
        <stp>0</stp>
        <stp>0</stp>
        <stp>0</stp>
        <tr r="E19" s="1"/>
      </tp>
      <tp>
        <v>143.26071598129474</v>
        <stp/>
        <stp>40095</stp>
        <stp>AAPL</stp>
        <stp>YAHOO</stp>
        <stp>-10</stp>
        <stp>20</stp>
        <stp>2</stp>
        <stp>0</stp>
        <stp>0</stp>
        <stp>0</stp>
        <tr r="E18" s="1"/>
      </tp>
      <tp>
        <v>140.60255256290259</v>
        <stp/>
        <stp>40095</stp>
        <stp>AAPL</stp>
        <stp>YAHOO</stp>
        <stp>-13</stp>
        <stp>20</stp>
        <stp>2</stp>
        <stp>0</stp>
        <stp>0</stp>
        <stp>0</stp>
        <tr r="E21" s="1"/>
      </tp>
      <tp>
        <v>140.97542029642335</v>
        <stp/>
        <stp>40095</stp>
        <stp>AAPL</stp>
        <stp>YAHOO</stp>
        <stp>-12</stp>
        <stp>20</stp>
        <stp>2</stp>
        <stp>0</stp>
        <stp>0</stp>
        <stp>0</stp>
        <tr r="E20" s="1"/>
      </tp>
      <tp>
        <v>140.17988130492475</v>
        <stp/>
        <stp>40095</stp>
        <stp>AAPL</stp>
        <stp>YAHOO</stp>
        <stp>-15</stp>
        <stp>20</stp>
        <stp>2</stp>
        <stp>0</stp>
        <stp>0</stp>
        <stp>0</stp>
        <tr r="E23" s="1"/>
      </tp>
      <tp>
        <v>140.4644751212646</v>
        <stp/>
        <stp>40095</stp>
        <stp>AAPL</stp>
        <stp>YAHOO</stp>
        <stp>-14</stp>
        <stp>20</stp>
        <stp>2</stp>
        <stp>0</stp>
        <stp>0</stp>
        <stp>0</stp>
        <tr r="E22" s="1"/>
      </tp>
      <tp>
        <v>137.97188830264349</v>
        <stp/>
        <stp>40095</stp>
        <stp>AAPL</stp>
        <stp>YAHOO</stp>
        <stp>-17</stp>
        <stp>20</stp>
        <stp>2</stp>
        <stp>0</stp>
        <stp>0</stp>
        <stp>0</stp>
        <tr r="E25" s="1"/>
      </tp>
      <tp>
        <v>139.1052057482965</v>
        <stp/>
        <stp>40095</stp>
        <stp>AAPL</stp>
        <stp>YAHOO</stp>
        <stp>-16</stp>
        <stp>20</stp>
        <stp>2</stp>
        <stp>0</stp>
        <stp>0</stp>
        <stp>0</stp>
        <tr r="E24" s="1"/>
      </tp>
      <tp>
        <v>127.14142756310547</v>
        <stp/>
        <stp>40095</stp>
        <stp>AAPL</stp>
        <stp>YAHOO</stp>
        <stp>-39</stp>
        <stp>20</stp>
        <stp>2</stp>
        <stp>0</stp>
        <stp>0</stp>
        <stp>0</stp>
        <tr r="E47" s="1"/>
      </tp>
      <tp>
        <v>127.23651374410181</v>
        <stp/>
        <stp>40095</stp>
        <stp>AAPL</stp>
        <stp>YAHOO</stp>
        <stp>-38</stp>
        <stp>20</stp>
        <stp>2</stp>
        <stp>0</stp>
        <stp>0</stp>
        <stp>0</stp>
        <tr r="E46" s="1"/>
      </tp>
      <tp>
        <v>128.63922249968658</v>
        <stp/>
        <stp>40095</stp>
        <stp>AAPL</stp>
        <stp>YAHOO</stp>
        <stp>-31</stp>
        <stp>20</stp>
        <stp>2</stp>
        <stp>0</stp>
        <stp>0</stp>
        <stp>0</stp>
        <tr r="E39" s="1"/>
      </tp>
      <tp>
        <v>128.55053217802487</v>
        <stp/>
        <stp>40095</stp>
        <stp>AAPL</stp>
        <stp>YAHOO</stp>
        <stp>-30</stp>
        <stp>20</stp>
        <stp>2</stp>
        <stp>0</stp>
        <stp>0</stp>
        <stp>0</stp>
        <tr r="E38" s="1"/>
      </tp>
      <tp>
        <v>128.65174528237273</v>
        <stp/>
        <stp>40095</stp>
        <stp>AAPL</stp>
        <stp>YAHOO</stp>
        <stp>-33</stp>
        <stp>20</stp>
        <stp>2</stp>
        <stp>0</stp>
        <stp>0</stp>
        <stp>0</stp>
        <tr r="E41" s="1"/>
      </tp>
      <tp>
        <v>128.78772002203215</v>
        <stp/>
        <stp>40095</stp>
        <stp>AAPL</stp>
        <stp>YAHOO</stp>
        <stp>-32</stp>
        <stp>20</stp>
        <stp>2</stp>
        <stp>0</stp>
        <stp>0</stp>
        <stp>0</stp>
        <tr r="E40" s="1"/>
      </tp>
      <tp>
        <v>128.09478801296893</v>
        <stp/>
        <stp>40095</stp>
        <stp>AAPL</stp>
        <stp>YAHOO</stp>
        <stp>-35</stp>
        <stp>20</stp>
        <stp>2</stp>
        <stp>0</stp>
        <stp>0</stp>
        <stp>0</stp>
        <tr r="E43" s="1"/>
      </tp>
      <tp>
        <v>128.32073703353871</v>
        <stp/>
        <stp>40095</stp>
        <stp>AAPL</stp>
        <stp>YAHOO</stp>
        <stp>-34</stp>
        <stp>20</stp>
        <stp>2</stp>
        <stp>0</stp>
        <stp>0</stp>
        <stp>0</stp>
        <tr r="E42" s="1"/>
      </tp>
      <tp>
        <v>127.23698977977787</v>
        <stp/>
        <stp>40095</stp>
        <stp>AAPL</stp>
        <stp>YAHOO</stp>
        <stp>-37</stp>
        <stp>20</stp>
        <stp>2</stp>
        <stp>0</stp>
        <stp>0</stp>
        <stp>0</stp>
        <tr r="E45" s="1"/>
      </tp>
      <tp>
        <v>127.93320332664834</v>
        <stp/>
        <stp>40095</stp>
        <stp>AAPL</stp>
        <stp>YAHOO</stp>
        <stp>-36</stp>
        <stp>20</stp>
        <stp>2</stp>
        <stp>0</stp>
        <stp>0</stp>
        <stp>0</stp>
        <tr r="E44" s="1"/>
      </tp>
      <tp>
        <v>129.34613952378186</v>
        <stp/>
        <stp>40095</stp>
        <stp>AAPL</stp>
        <stp>YAHOO</stp>
        <stp>-29</stp>
        <stp>20</stp>
        <stp>2</stp>
        <stp>0</stp>
        <stp>0</stp>
        <stp>0</stp>
        <tr r="E37" s="1"/>
      </tp>
      <tp>
        <v>129.88983024320027</v>
        <stp/>
        <stp>40095</stp>
        <stp>AAPL</stp>
        <stp>YAHOO</stp>
        <stp>-28</stp>
        <stp>20</stp>
        <stp>2</stp>
        <stp>0</stp>
        <stp>0</stp>
        <stp>0</stp>
        <tr r="E36" s="1"/>
      </tp>
      <tp>
        <v>134.81075948709312</v>
        <stp/>
        <stp>40095</stp>
        <stp>AAPL</stp>
        <stp>YAHOO</stp>
        <stp>-21</stp>
        <stp>20</stp>
        <stp>2</stp>
        <stp>0</stp>
        <stp>0</stp>
        <stp>0</stp>
        <tr r="E29" s="1"/>
      </tp>
      <tp>
        <v>135.24039042726736</v>
        <stp/>
        <stp>40095</stp>
        <stp>AAPL</stp>
        <stp>YAHOO</stp>
        <stp>-20</stp>
        <stp>20</stp>
        <stp>2</stp>
        <stp>0</stp>
        <stp>0</stp>
        <stp>0</stp>
        <tr r="E28" s="1"/>
      </tp>
      <tp>
        <v>134.12429122878271</v>
        <stp/>
        <stp>40095</stp>
        <stp>AAPL</stp>
        <stp>YAHOO</stp>
        <stp>-23</stp>
        <stp>20</stp>
        <stp>2</stp>
        <stp>0</stp>
        <stp>0</stp>
        <stp>0</stp>
        <tr r="E31" s="1"/>
      </tp>
      <tp>
        <v>134.57477477634848</v>
        <stp/>
        <stp>40095</stp>
        <stp>AAPL</stp>
        <stp>YAHOO</stp>
        <stp>-22</stp>
        <stp>20</stp>
        <stp>2</stp>
        <stp>0</stp>
        <stp>0</stp>
        <stp>0</stp>
        <tr r="E30" s="1"/>
      </tp>
      <tp>
        <v>133.17731182403608</v>
        <stp/>
        <stp>40095</stp>
        <stp>AAPL</stp>
        <stp>YAHOO</stp>
        <stp>-25</stp>
        <stp>20</stp>
        <stp>2</stp>
        <stp>0</stp>
        <stp>0</stp>
        <stp>0</stp>
        <tr r="E33" s="1"/>
      </tp>
      <tp>
        <v>133.59792155789864</v>
        <stp/>
        <stp>40095</stp>
        <stp>AAPL</stp>
        <stp>YAHOO</stp>
        <stp>-24</stp>
        <stp>20</stp>
        <stp>2</stp>
        <stp>0</stp>
        <stp>0</stp>
        <stp>0</stp>
        <tr r="E32" s="1"/>
      </tp>
      <tp>
        <v>130.00909252506005</v>
        <stp/>
        <stp>40095</stp>
        <stp>AAPL</stp>
        <stp>YAHOO</stp>
        <stp>-27</stp>
        <stp>20</stp>
        <stp>2</stp>
        <stp>0</stp>
        <stp>0</stp>
        <stp>0</stp>
        <tr r="E35" s="1"/>
      </tp>
      <tp>
        <v>131.79169849026283</v>
        <stp/>
        <stp>40095</stp>
        <stp>AAPL</stp>
        <stp>YAHOO</stp>
        <stp>-26</stp>
        <stp>20</stp>
        <stp>2</stp>
        <stp>0</stp>
        <stp>0</stp>
        <stp>0</stp>
        <tr r="E34" s="1"/>
      </tp>
      <tp>
        <v>132.52845384501009</v>
        <stp/>
        <stp>40095</stp>
        <stp>AAPL</stp>
        <stp>YAHOO</stp>
        <stp>-59</stp>
        <stp>20</stp>
        <stp>2</stp>
        <stp>0</stp>
        <stp>0</stp>
        <stp>0</stp>
        <tr r="E67" s="1"/>
      </tp>
      <tp>
        <v>132.67935957344841</v>
        <stp/>
        <stp>40095</stp>
        <stp>AAPL</stp>
        <stp>YAHOO</stp>
        <stp>-58</stp>
        <stp>20</stp>
        <stp>2</stp>
        <stp>0</stp>
        <stp>0</stp>
        <stp>0</stp>
        <tr r="E66" s="1"/>
      </tp>
      <tp>
        <v>136.62098129104749</v>
        <stp/>
        <stp>40095</stp>
        <stp>AAPL</stp>
        <stp>YAHOO</stp>
        <stp>-51</stp>
        <stp>20</stp>
        <stp>2</stp>
        <stp>0</stp>
        <stp>0</stp>
        <stp>0</stp>
        <tr r="E59" s="1"/>
      </tp>
      <tp>
        <v>135.7173265563664</v>
        <stp/>
        <stp>40095</stp>
        <stp>AAPL</stp>
        <stp>YAHOO</stp>
        <stp>-50</stp>
        <stp>20</stp>
        <stp>2</stp>
        <stp>0</stp>
        <stp>0</stp>
        <stp>0</stp>
        <tr r="E58" s="1"/>
      </tp>
      <tp>
        <v>136.24929666268935</v>
        <stp/>
        <stp>40095</stp>
        <stp>AAPL</stp>
        <stp>YAHOO</stp>
        <stp>-53</stp>
        <stp>20</stp>
        <stp>2</stp>
        <stp>0</stp>
        <stp>0</stp>
        <stp>0</stp>
        <tr r="E61" s="1"/>
      </tp>
      <tp>
        <v>136.85086298562399</v>
        <stp/>
        <stp>40095</stp>
        <stp>AAPL</stp>
        <stp>YAHOO</stp>
        <stp>-52</stp>
        <stp>20</stp>
        <stp>2</stp>
        <stp>0</stp>
        <stp>0</stp>
        <stp>0</stp>
        <tr r="E60" s="1"/>
      </tp>
      <tp>
        <v>135.29800190556429</v>
        <stp/>
        <stp>40095</stp>
        <stp>AAPL</stp>
        <stp>YAHOO</stp>
        <stp>-55</stp>
        <stp>20</stp>
        <stp>2</stp>
        <stp>0</stp>
        <stp>0</stp>
        <stp>0</stp>
        <tr r="E63" s="1"/>
      </tp>
      <tp>
        <v>136.05572338723252</v>
        <stp/>
        <stp>40095</stp>
        <stp>AAPL</stp>
        <stp>YAHOO</stp>
        <stp>-54</stp>
        <stp>20</stp>
        <stp>2</stp>
        <stp>0</stp>
        <stp>0</stp>
        <stp>0</stp>
        <tr r="E62" s="1"/>
      </tp>
      <tp>
        <v>133.0646704424654</v>
        <stp/>
        <stp>40095</stp>
        <stp>AAPL</stp>
        <stp>YAHOO</stp>
        <stp>-57</stp>
        <stp>20</stp>
        <stp>2</stp>
        <stp>0</stp>
        <stp>0</stp>
        <stp>0</stp>
        <tr r="E65" s="1"/>
      </tp>
      <tp>
        <v>134.93483023933987</v>
        <stp/>
        <stp>40095</stp>
        <stp>AAPL</stp>
        <stp>YAHOO</stp>
        <stp>-56</stp>
        <stp>20</stp>
        <stp>2</stp>
        <stp>0</stp>
        <stp>0</stp>
        <stp>0</stp>
        <tr r="E64" s="1"/>
      </tp>
      <tp>
        <v>133.43870112477256</v>
        <stp/>
        <stp>40095</stp>
        <stp>AAPL</stp>
        <stp>YAHOO</stp>
        <stp>-49</stp>
        <stp>20</stp>
        <stp>2</stp>
        <stp>0</stp>
        <stp>0</stp>
        <stp>0</stp>
        <tr r="E57" s="1"/>
      </tp>
      <tp>
        <v>131.76321200248523</v>
        <stp/>
        <stp>40095</stp>
        <stp>AAPL</stp>
        <stp>YAHOO</stp>
        <stp>-48</stp>
        <stp>20</stp>
        <stp>2</stp>
        <stp>0</stp>
        <stp>0</stp>
        <stp>0</stp>
        <tr r="E56" s="1"/>
      </tp>
      <tp>
        <v>127.29543822893636</v>
        <stp/>
        <stp>40095</stp>
        <stp>AAPL</stp>
        <stp>YAHOO</stp>
        <stp>-41</stp>
        <stp>20</stp>
        <stp>2</stp>
        <stp>0</stp>
        <stp>0</stp>
        <stp>0</stp>
        <tr r="E49" s="1"/>
      </tp>
      <tp>
        <v>127.23995486917654</v>
        <stp/>
        <stp>40095</stp>
        <stp>AAPL</stp>
        <stp>YAHOO</stp>
        <stp>-40</stp>
        <stp>20</stp>
        <stp>2</stp>
        <stp>0</stp>
        <stp>0</stp>
        <stp>0</stp>
        <tr r="E48" s="1"/>
      </tp>
      <tp>
        <v>127.39830683535493</v>
        <stp/>
        <stp>40095</stp>
        <stp>AAPL</stp>
        <stp>YAHOO</stp>
        <stp>-43</stp>
        <stp>20</stp>
        <stp>2</stp>
        <stp>0</stp>
        <stp>0</stp>
        <stp>0</stp>
        <tr r="E51" s="1"/>
      </tp>
      <tp>
        <v>127.23800993549285</v>
        <stp/>
        <stp>40095</stp>
        <stp>AAPL</stp>
        <stp>YAHOO</stp>
        <stp>-42</stp>
        <stp>20</stp>
        <stp>2</stp>
        <stp>0</stp>
        <stp>0</stp>
        <stp>0</stp>
        <tr r="E50" s="1"/>
      </tp>
      <tp>
        <v>128.24614090459656</v>
        <stp/>
        <stp>40095</stp>
        <stp>AAPL</stp>
        <stp>YAHOO</stp>
        <stp>-45</stp>
        <stp>20</stp>
        <stp>2</stp>
        <stp>0</stp>
        <stp>0</stp>
        <stp>0</stp>
        <tr r="E53" s="1"/>
      </tp>
      <tp>
        <v>128.03385516756717</v>
        <stp/>
        <stp>40095</stp>
        <stp>AAPL</stp>
        <stp>YAHOO</stp>
        <stp>-44</stp>
        <stp>20</stp>
        <stp>2</stp>
        <stp>0</stp>
        <stp>0</stp>
        <stp>0</stp>
        <tr r="E52" s="1"/>
      </tp>
      <tp>
        <v>130.94966085455656</v>
        <stp/>
        <stp>40095</stp>
        <stp>AAPL</stp>
        <stp>YAHOO</stp>
        <stp>-47</stp>
        <stp>20</stp>
        <stp>2</stp>
        <stp>0</stp>
        <stp>0</stp>
        <stp>0</stp>
        <tr r="E55" s="1"/>
      </tp>
      <tp>
        <v>129.1942045897745</v>
        <stp/>
        <stp>40095</stp>
        <stp>AAPL</stp>
        <stp>YAHOO</stp>
        <stp>-46</stp>
        <stp>20</stp>
        <stp>2</stp>
        <stp>0</stp>
        <stp>0</stp>
        <stp>0</stp>
        <tr r="E54" s="1"/>
      </tp>
      <tp>
        <v>154.67949438675348</v>
        <stp/>
        <stp>40095</stp>
        <stp>AAPL</stp>
        <stp>YAHOO</stp>
        <stp>-79</stp>
        <stp>20</stp>
        <stp>2</stp>
        <stp>0</stp>
        <stp>0</stp>
        <stp>0</stp>
        <tr r="E87" s="1"/>
      </tp>
      <tp>
        <v>153.78730588973991</v>
        <stp/>
        <stp>40095</stp>
        <stp>AAPL</stp>
        <stp>YAHOO</stp>
        <stp>-78</stp>
        <stp>20</stp>
        <stp>2</stp>
        <stp>0</stp>
        <stp>0</stp>
        <stp>0</stp>
        <tr r="E86" s="1"/>
      </tp>
      <tp>
        <v>148.58306890807421</v>
        <stp/>
        <stp>40095</stp>
        <stp>AAPL</stp>
        <stp>YAHOO</stp>
        <stp>-71</stp>
        <stp>20</stp>
        <stp>2</stp>
        <stp>0</stp>
        <stp>0</stp>
        <stp>0</stp>
        <tr r="E79" s="1"/>
      </tp>
      <tp>
        <v>145.71106146411793</v>
        <stp/>
        <stp>40095</stp>
        <stp>AAPL</stp>
        <stp>YAHOO</stp>
        <stp>-70</stp>
        <stp>20</stp>
        <stp>2</stp>
        <stp>0</stp>
        <stp>0</stp>
        <stp>0</stp>
        <tr r="E78" s="1"/>
      </tp>
      <tp>
        <v>152.08173625823801</v>
        <stp/>
        <stp>40095</stp>
        <stp>AAPL</stp>
        <stp>YAHOO</stp>
        <stp>-73</stp>
        <stp>20</stp>
        <stp>2</stp>
        <stp>0</stp>
        <stp>0</stp>
        <stp>0</stp>
        <tr r="E81" s="1"/>
      </tp>
      <tp>
        <v>151.1533993603621</v>
        <stp/>
        <stp>40095</stp>
        <stp>AAPL</stp>
        <stp>YAHOO</stp>
        <stp>-72</stp>
        <stp>20</stp>
        <stp>2</stp>
        <stp>0</stp>
        <stp>0</stp>
        <stp>0</stp>
        <tr r="E80" s="1"/>
      </tp>
      <tp>
        <v>153.84095261544999</v>
        <stp/>
        <stp>40095</stp>
        <stp>AAPL</stp>
        <stp>YAHOO</stp>
        <stp>-75</stp>
        <stp>20</stp>
        <stp>2</stp>
        <stp>0</stp>
        <stp>0</stp>
        <stp>0</stp>
        <tr r="E83" s="1"/>
      </tp>
      <tp>
        <v>153.52949918410016</v>
        <stp/>
        <stp>40095</stp>
        <stp>AAPL</stp>
        <stp>YAHOO</stp>
        <stp>-74</stp>
        <stp>20</stp>
        <stp>2</stp>
        <stp>0</stp>
        <stp>0</stp>
        <stp>0</stp>
        <tr r="E82" s="1"/>
      </tp>
      <tp>
        <v>154.00065024622697</v>
        <stp/>
        <stp>40095</stp>
        <stp>AAPL</stp>
        <stp>YAHOO</stp>
        <stp>-77</stp>
        <stp>20</stp>
        <stp>2</stp>
        <stp>0</stp>
        <stp>0</stp>
        <stp>0</stp>
        <tr r="E85" s="1"/>
      </tp>
      <tp>
        <v>154.56891702583317</v>
        <stp/>
        <stp>40095</stp>
        <stp>AAPL</stp>
        <stp>YAHOO</stp>
        <stp>-76</stp>
        <stp>20</stp>
        <stp>2</stp>
        <stp>0</stp>
        <stp>0</stp>
        <stp>0</stp>
        <tr r="E84" s="1"/>
      </tp>
      <tp>
        <v>144.15183529690361</v>
        <stp/>
        <stp>40095</stp>
        <stp>AAPL</stp>
        <stp>YAHOO</stp>
        <stp>-69</stp>
        <stp>20</stp>
        <stp>2</stp>
        <stp>0</stp>
        <stp>0</stp>
        <stp>0</stp>
        <tr r="E77" s="1"/>
      </tp>
      <tp>
        <v>142.51879491158192</v>
        <stp/>
        <stp>40095</stp>
        <stp>AAPL</stp>
        <stp>YAHOO</stp>
        <stp>-68</stp>
        <stp>20</stp>
        <stp>2</stp>
        <stp>0</stp>
        <stp>0</stp>
        <stp>0</stp>
        <tr r="E76" s="1"/>
      </tp>
      <tp>
        <v>132.38729454225876</v>
        <stp/>
        <stp>40095</stp>
        <stp>AAPL</stp>
        <stp>YAHOO</stp>
        <stp>-61</stp>
        <stp>20</stp>
        <stp>2</stp>
        <stp>0</stp>
        <stp>0</stp>
        <stp>0</stp>
        <tr r="E69" s="1"/>
      </tp>
      <tp>
        <v>132.43086319143802</v>
        <stp/>
        <stp>40095</stp>
        <stp>AAPL</stp>
        <stp>YAHOO</stp>
        <stp>-60</stp>
        <stp>20</stp>
        <stp>2</stp>
        <stp>0</stp>
        <stp>0</stp>
        <stp>0</stp>
        <tr r="E68" s="1"/>
      </tp>
      <tp>
        <v>134.78262372849096</v>
        <stp/>
        <stp>40095</stp>
        <stp>AAPL</stp>
        <stp>YAHOO</stp>
        <stp>-63</stp>
        <stp>20</stp>
        <stp>2</stp>
        <stp>0</stp>
        <stp>0</stp>
        <stp>0</stp>
        <tr r="E71" s="1"/>
      </tp>
      <tp>
        <v>133.49279685614226</v>
        <stp/>
        <stp>40095</stp>
        <stp>AAPL</stp>
        <stp>YAHOO</stp>
        <stp>-62</stp>
        <stp>20</stp>
        <stp>2</stp>
        <stp>0</stp>
        <stp>0</stp>
        <stp>0</stp>
        <tr r="E70" s="1"/>
      </tp>
      <tp>
        <v>137.69664632242248</v>
        <stp/>
        <stp>40095</stp>
        <stp>AAPL</stp>
        <stp>YAHOO</stp>
        <stp>-65</stp>
        <stp>20</stp>
        <stp>2</stp>
        <stp>0</stp>
        <stp>0</stp>
        <stp>0</stp>
        <tr r="E73" s="1"/>
      </tp>
      <tp>
        <v>135.5087758900552</v>
        <stp/>
        <stp>40095</stp>
        <stp>AAPL</stp>
        <stp>YAHOO</stp>
        <stp>-64</stp>
        <stp>20</stp>
        <stp>2</stp>
        <stp>0</stp>
        <stp>0</stp>
        <stp>0</stp>
        <tr r="E72" s="1"/>
      </tp>
      <tp>
        <v>141.99858569549119</v>
        <stp/>
        <stp>40095</stp>
        <stp>AAPL</stp>
        <stp>YAHOO</stp>
        <stp>-67</stp>
        <stp>20</stp>
        <stp>2</stp>
        <stp>0</stp>
        <stp>0</stp>
        <stp>0</stp>
        <tr r="E75" s="1"/>
      </tp>
      <tp>
        <v>140.07326466906761</v>
        <stp/>
        <stp>40095</stp>
        <stp>AAPL</stp>
        <stp>YAHOO</stp>
        <stp>-66</stp>
        <stp>20</stp>
        <stp>2</stp>
        <stp>0</stp>
        <stp>0</stp>
        <stp>0</stp>
        <tr r="E74" s="1"/>
      </tp>
      <tp>
        <v>181.39313624470606</v>
        <stp/>
        <stp>40093</stp>
        <stp>AAPL</stp>
        <stp>YAHOO</stp>
        <stp>-99</stp>
        <stp>20</stp>
        <stp>2</stp>
        <stp>0</stp>
        <stp>0</stp>
        <stp>0</stp>
        <tr r="F107" s="1"/>
      </tp>
      <tp>
        <v>182.36530132473956</v>
        <stp/>
        <stp>40093</stp>
        <stp>AAPL</stp>
        <stp>YAHOO</stp>
        <stp>-98</stp>
        <stp>20</stp>
        <stp>2</stp>
        <stp>0</stp>
        <stp>0</stp>
        <stp>0</stp>
        <tr r="F106" s="1"/>
      </tp>
      <tp>
        <v>181.55303868927061</v>
        <stp/>
        <stp>40093</stp>
        <stp>AAPL</stp>
        <stp>YAHOO</stp>
        <stp>-91</stp>
        <stp>20</stp>
        <stp>2</stp>
        <stp>0</stp>
        <stp>0</stp>
        <stp>0</stp>
        <tr r="F99" s="1"/>
      </tp>
      <tp>
        <v>180.80073845038896</v>
        <stp/>
        <stp>40093</stp>
        <stp>AAPL</stp>
        <stp>YAHOO</stp>
        <stp>-90</stp>
        <stp>20</stp>
        <stp>2</stp>
        <stp>0</stp>
        <stp>0</stp>
        <stp>0</stp>
        <tr r="F98" s="1"/>
      </tp>
      <tp>
        <v>184.59460133238375</v>
        <stp/>
        <stp>40093</stp>
        <stp>AAPL</stp>
        <stp>YAHOO</stp>
        <stp>-93</stp>
        <stp>20</stp>
        <stp>2</stp>
        <stp>0</stp>
        <stp>0</stp>
        <stp>0</stp>
        <tr r="F101" s="1"/>
      </tp>
      <tp>
        <v>182.85760385828786</v>
        <stp/>
        <stp>40093</stp>
        <stp>AAPL</stp>
        <stp>YAHOO</stp>
        <stp>-92</stp>
        <stp>20</stp>
        <stp>2</stp>
        <stp>0</stp>
        <stp>0</stp>
        <stp>0</stp>
        <tr r="F100" s="1"/>
      </tp>
      <tp>
        <v>184.94028850716168</v>
        <stp/>
        <stp>40093</stp>
        <stp>AAPL</stp>
        <stp>YAHOO</stp>
        <stp>-95</stp>
        <stp>20</stp>
        <stp>2</stp>
        <stp>0</stp>
        <stp>0</stp>
        <stp>0</stp>
        <tr r="F103" s="1"/>
      </tp>
      <tp>
        <v>185.1170212150368</v>
        <stp/>
        <stp>40093</stp>
        <stp>AAPL</stp>
        <stp>YAHOO</stp>
        <stp>-94</stp>
        <stp>20</stp>
        <stp>2</stp>
        <stp>0</stp>
        <stp>0</stp>
        <stp>0</stp>
        <tr r="F102" s="1"/>
      </tp>
      <tp>
        <v>183.87706802346133</v>
        <stp/>
        <stp>40093</stp>
        <stp>AAPL</stp>
        <stp>YAHOO</stp>
        <stp>-97</stp>
        <stp>20</stp>
        <stp>2</stp>
        <stp>0</stp>
        <stp>0</stp>
        <stp>0</stp>
        <tr r="F105" s="1"/>
      </tp>
      <tp>
        <v>184.55211059945549</v>
        <stp/>
        <stp>40093</stp>
        <stp>AAPL</stp>
        <stp>YAHOO</stp>
        <stp>-96</stp>
        <stp>20</stp>
        <stp>2</stp>
        <stp>0</stp>
        <stp>0</stp>
        <stp>0</stp>
        <tr r="F104" s="1"/>
      </tp>
      <tp>
        <v>180.16997962483103</v>
        <stp/>
        <stp>40093</stp>
        <stp>AAPL</stp>
        <stp>YAHOO</stp>
        <stp>-89</stp>
        <stp>20</stp>
        <stp>2</stp>
        <stp>0</stp>
        <stp>0</stp>
        <stp>0</stp>
        <tr r="F97" s="1"/>
      </tp>
      <tp>
        <v>180.04590320642501</v>
        <stp/>
        <stp>40093</stp>
        <stp>AAPL</stp>
        <stp>YAHOO</stp>
        <stp>-88</stp>
        <stp>20</stp>
        <stp>2</stp>
        <stp>0</stp>
        <stp>0</stp>
        <stp>0</stp>
        <tr r="F96" s="1"/>
      </tp>
      <tp>
        <v>179.88042078145617</v>
        <stp/>
        <stp>40093</stp>
        <stp>AAPL</stp>
        <stp>YAHOO</stp>
        <stp>-81</stp>
        <stp>20</stp>
        <stp>2</stp>
        <stp>0</stp>
        <stp>0</stp>
        <stp>0</stp>
        <tr r="F89" s="1"/>
      </tp>
      <tp>
        <v>178.52953746505312</v>
        <stp/>
        <stp>40093</stp>
        <stp>AAPL</stp>
        <stp>YAHOO</stp>
        <stp>-80</stp>
        <stp>20</stp>
        <stp>2</stp>
        <stp>0</stp>
        <stp>0</stp>
        <stp>0</stp>
        <tr r="F88" s="1"/>
      </tp>
      <tp>
        <v>180.19932881115025</v>
        <stp/>
        <stp>40093</stp>
        <stp>AAPL</stp>
        <stp>YAHOO</stp>
        <stp>-83</stp>
        <stp>20</stp>
        <stp>2</stp>
        <stp>0</stp>
        <stp>0</stp>
        <stp>0</stp>
        <tr r="F91" s="1"/>
      </tp>
      <tp>
        <v>180.55379575747776</v>
        <stp/>
        <stp>40093</stp>
        <stp>AAPL</stp>
        <stp>YAHOO</stp>
        <stp>-82</stp>
        <stp>20</stp>
        <stp>2</stp>
        <stp>0</stp>
        <stp>0</stp>
        <stp>0</stp>
        <tr r="F90" s="1"/>
      </tp>
      <tp>
        <v>180.05948990887254</v>
        <stp/>
        <stp>40093</stp>
        <stp>AAPL</stp>
        <stp>YAHOO</stp>
        <stp>-85</stp>
        <stp>20</stp>
        <stp>2</stp>
        <stp>0</stp>
        <stp>0</stp>
        <stp>0</stp>
        <tr r="F93" s="1"/>
      </tp>
      <tp>
        <v>180.33605665224434</v>
        <stp/>
        <stp>40093</stp>
        <stp>AAPL</stp>
        <stp>YAHOO</stp>
        <stp>-84</stp>
        <stp>20</stp>
        <stp>2</stp>
        <stp>0</stp>
        <stp>0</stp>
        <stp>0</stp>
        <tr r="F92" s="1"/>
      </tp>
      <tp>
        <v>179.89111614734472</v>
        <stp/>
        <stp>40093</stp>
        <stp>AAPL</stp>
        <stp>YAHOO</stp>
        <stp>-87</stp>
        <stp>20</stp>
        <stp>2</stp>
        <stp>0</stp>
        <stp>0</stp>
        <stp>0</stp>
        <tr r="F95" s="1"/>
      </tp>
      <tp>
        <v>179.9541684836779</v>
        <stp/>
        <stp>40093</stp>
        <stp>AAPL</stp>
        <stp>YAHOO</stp>
        <stp>-86</stp>
        <stp>20</stp>
        <stp>2</stp>
        <stp>0</stp>
        <stp>0</stp>
        <stp>0</stp>
        <tr r="F94" s="1"/>
      </tp>
      <tp>
        <v>158.3774008995677</v>
        <stp/>
        <stp>40093</stp>
        <stp>AAPL</stp>
        <stp>YAHOO</stp>
        <stp>-19</stp>
        <stp>20</stp>
        <stp>2</stp>
        <stp>0</stp>
        <stp>0</stp>
        <stp>0</stp>
        <tr r="F27" s="1"/>
      </tp>
      <tp>
        <v>159.39931397639984</v>
        <stp/>
        <stp>40093</stp>
        <stp>AAPL</stp>
        <stp>YAHOO</stp>
        <stp>-18</stp>
        <stp>20</stp>
        <stp>2</stp>
        <stp>0</stp>
        <stp>0</stp>
        <stp>0</stp>
        <tr r="F26" s="1"/>
      </tp>
      <tp>
        <v>169.07974172846482</v>
        <stp/>
        <stp>40093</stp>
        <stp>AAPL</stp>
        <stp>YAHOO</stp>
        <stp>-11</stp>
        <stp>20</stp>
        <stp>2</stp>
        <stp>0</stp>
        <stp>0</stp>
        <stp>0</stp>
        <tr r="F19" s="1"/>
      </tp>
      <tp>
        <v>169.82117781870525</v>
        <stp/>
        <stp>40093</stp>
        <stp>AAPL</stp>
        <stp>YAHOO</stp>
        <stp>-10</stp>
        <stp>20</stp>
        <stp>2</stp>
        <stp>0</stp>
        <stp>0</stp>
        <stp>0</stp>
        <tr r="F18" s="1"/>
      </tp>
      <tp>
        <v>166.68161483709736</v>
        <stp/>
        <stp>40093</stp>
        <stp>AAPL</stp>
        <stp>YAHOO</stp>
        <stp>-13</stp>
        <stp>20</stp>
        <stp>2</stp>
        <stp>0</stp>
        <stp>0</stp>
        <stp>0</stp>
        <tr r="F21" s="1"/>
      </tp>
      <tp>
        <v>168.16014480357666</v>
        <stp/>
        <stp>40093</stp>
        <stp>AAPL</stp>
        <stp>YAHOO</stp>
        <stp>-12</stp>
        <stp>20</stp>
        <stp>2</stp>
        <stp>0</stp>
        <stp>0</stp>
        <stp>0</stp>
        <tr r="F20" s="1"/>
      </tp>
      <tp>
        <v>162.84320509507521</v>
        <stp/>
        <stp>40093</stp>
        <stp>AAPL</stp>
        <stp>YAHOO</stp>
        <stp>-15</stp>
        <stp>20</stp>
        <stp>2</stp>
        <stp>0</stp>
        <stp>0</stp>
        <stp>0</stp>
        <tr r="F23" s="1"/>
      </tp>
      <tp>
        <v>164.87639237873535</v>
        <stp/>
        <stp>40093</stp>
        <stp>AAPL</stp>
        <stp>YAHOO</stp>
        <stp>-14</stp>
        <stp>20</stp>
        <stp>2</stp>
        <stp>0</stp>
        <stp>0</stp>
        <stp>0</stp>
        <tr r="F22" s="1"/>
      </tp>
      <tp>
        <v>160.95388819735655</v>
        <stp/>
        <stp>40093</stp>
        <stp>AAPL</stp>
        <stp>YAHOO</stp>
        <stp>-17</stp>
        <stp>20</stp>
        <stp>2</stp>
        <stp>0</stp>
        <stp>0</stp>
        <stp>0</stp>
        <tr r="F25" s="1"/>
      </tp>
      <tp>
        <v>162.07543985170349</v>
        <stp/>
        <stp>40093</stp>
        <stp>AAPL</stp>
        <stp>YAHOO</stp>
        <stp>-16</stp>
        <stp>20</stp>
        <stp>2</stp>
        <stp>0</stp>
        <stp>0</stp>
        <stp>0</stp>
        <tr r="F24" s="1"/>
      </tp>
      <tp>
        <v>153.33498073689455</v>
        <stp/>
        <stp>40093</stp>
        <stp>AAPL</stp>
        <stp>YAHOO</stp>
        <stp>-39</stp>
        <stp>20</stp>
        <stp>2</stp>
        <stp>0</stp>
        <stp>0</stp>
        <stp>0</stp>
        <tr r="F47" s="1"/>
      </tp>
      <tp>
        <v>152.28022655589822</v>
        <stp/>
        <stp>40093</stp>
        <stp>AAPL</stp>
        <stp>YAHOO</stp>
        <stp>-38</stp>
        <stp>20</stp>
        <stp>2</stp>
        <stp>0</stp>
        <stp>0</stp>
        <stp>0</stp>
        <tr r="F46" s="1"/>
      </tp>
      <tp>
        <v>147.6460008003134</v>
        <stp/>
        <stp>40093</stp>
        <stp>AAPL</stp>
        <stp>YAHOO</stp>
        <stp>-31</stp>
        <stp>20</stp>
        <stp>2</stp>
        <stp>0</stp>
        <stp>0</stp>
        <stp>0</stp>
        <tr r="F39" s="1"/>
      </tp>
      <tp>
        <v>148.60647912197521</v>
        <stp/>
        <stp>40093</stp>
        <stp>AAPL</stp>
        <stp>YAHOO</stp>
        <stp>-30</stp>
        <stp>20</stp>
        <stp>2</stp>
        <stp>0</stp>
        <stp>0</stp>
        <stp>0</stp>
        <tr r="F38" s="1"/>
      </tp>
      <tp>
        <v>147.50266291762725</v>
        <stp/>
        <stp>40093</stp>
        <stp>AAPL</stp>
        <stp>YAHOO</stp>
        <stp>-33</stp>
        <stp>20</stp>
        <stp>2</stp>
        <stp>0</stp>
        <stp>0</stp>
        <stp>0</stp>
        <tr r="F41" s="1"/>
      </tp>
      <tp>
        <v>147.27481347796788</v>
        <stp/>
        <stp>40093</stp>
        <stp>AAPL</stp>
        <stp>YAHOO</stp>
        <stp>-32</stp>
        <stp>20</stp>
        <stp>2</stp>
        <stp>0</stp>
        <stp>0</stp>
        <stp>0</stp>
        <tr r="F40" s="1"/>
      </tp>
      <tp>
        <v>148.61684518703106</v>
        <stp/>
        <stp>40093</stp>
        <stp>AAPL</stp>
        <stp>YAHOO</stp>
        <stp>-35</stp>
        <stp>20</stp>
        <stp>2</stp>
        <stp>0</stp>
        <stp>0</stp>
        <stp>0</stp>
        <tr r="F43" s="1"/>
      </tp>
      <tp>
        <v>148.06934316646129</v>
        <stp/>
        <stp>40093</stp>
        <stp>AAPL</stp>
        <stp>YAHOO</stp>
        <stp>-34</stp>
        <stp>20</stp>
        <stp>2</stp>
        <stp>0</stp>
        <stp>0</stp>
        <stp>0</stp>
        <tr r="F42" s="1"/>
      </tp>
      <tp>
        <v>151.08241322022221</v>
        <stp/>
        <stp>40093</stp>
        <stp>AAPL</stp>
        <stp>YAHOO</stp>
        <stp>-37</stp>
        <stp>20</stp>
        <stp>2</stp>
        <stp>0</stp>
        <stp>0</stp>
        <stp>0</stp>
        <tr r="F45" s="1"/>
      </tp>
      <tp>
        <v>149.15990117335176</v>
        <stp/>
        <stp>40093</stp>
        <stp>AAPL</stp>
        <stp>YAHOO</stp>
        <stp>-36</stp>
        <stp>20</stp>
        <stp>2</stp>
        <stp>0</stp>
        <stp>0</stp>
        <stp>0</stp>
        <tr r="F44" s="1"/>
      </tp>
      <tp>
        <v>149.16998437621817</v>
        <stp/>
        <stp>40093</stp>
        <stp>AAPL</stp>
        <stp>YAHOO</stp>
        <stp>-29</stp>
        <stp>20</stp>
        <stp>2</stp>
        <stp>0</stp>
        <stp>0</stp>
        <stp>0</stp>
        <tr r="F37" s="1"/>
      </tp>
      <tp>
        <v>150.1951153567997</v>
        <stp/>
        <stp>40093</stp>
        <stp>AAPL</stp>
        <stp>YAHOO</stp>
        <stp>-28</stp>
        <stp>20</stp>
        <stp>2</stp>
        <stp>0</stp>
        <stp>0</stp>
        <stp>0</stp>
        <tr r="F36" s="1"/>
      </tp>
      <tp>
        <v>156.80516901290687</v>
        <stp/>
        <stp>40093</stp>
        <stp>AAPL</stp>
        <stp>YAHOO</stp>
        <stp>-21</stp>
        <stp>20</stp>
        <stp>2</stp>
        <stp>0</stp>
        <stp>0</stp>
        <stp>0</stp>
        <tr r="F29" s="1"/>
      </tp>
      <tp>
        <v>157.36816047273271</v>
        <stp/>
        <stp>40093</stp>
        <stp>AAPL</stp>
        <stp>YAHOO</stp>
        <stp>-20</stp>
        <stp>20</stp>
        <stp>2</stp>
        <stp>0</stp>
        <stp>0</stp>
        <stp>0</stp>
        <tr r="F28" s="1"/>
      </tp>
      <tp>
        <v>154.78439847121726</v>
        <stp/>
        <stp>40093</stp>
        <stp>AAPL</stp>
        <stp>YAHOO</stp>
        <stp>-23</stp>
        <stp>20</stp>
        <stp>2</stp>
        <stp>0</stp>
        <stp>0</stp>
        <stp>0</stp>
        <tr r="F31" s="1"/>
      </tp>
      <tp>
        <v>155.91371992365151</v>
        <stp/>
        <stp>40093</stp>
        <stp>AAPL</stp>
        <stp>YAHOO</stp>
        <stp>-22</stp>
        <stp>20</stp>
        <stp>2</stp>
        <stp>0</stp>
        <stp>0</stp>
        <stp>0</stp>
        <tr r="F30" s="1"/>
      </tp>
      <tp>
        <v>152.01953407596395</v>
        <stp/>
        <stp>40093</stp>
        <stp>AAPL</stp>
        <stp>YAHOO</stp>
        <stp>-25</stp>
        <stp>20</stp>
        <stp>2</stp>
        <stp>0</stp>
        <stp>0</stp>
        <stp>0</stp>
        <tr r="F33" s="1"/>
      </tp>
      <tp>
        <v>153.31354224210133</v>
        <stp/>
        <stp>40093</stp>
        <stp>AAPL</stp>
        <stp>YAHOO</stp>
        <stp>-24</stp>
        <stp>20</stp>
        <stp>2</stp>
        <stp>0</stp>
        <stp>0</stp>
        <stp>0</stp>
        <tr r="F32" s="1"/>
      </tp>
      <tp>
        <v>151.5478088749399</v>
        <stp/>
        <stp>40093</stp>
        <stp>AAPL</stp>
        <stp>YAHOO</stp>
        <stp>-27</stp>
        <stp>20</stp>
        <stp>2</stp>
        <stp>0</stp>
        <stp>0</stp>
        <stp>0</stp>
        <tr r="F35" s="1"/>
      </tp>
      <tp>
        <v>151.46384330973711</v>
        <stp/>
        <stp>40093</stp>
        <stp>AAPL</stp>
        <stp>YAHOO</stp>
        <stp>-26</stp>
        <stp>20</stp>
        <stp>2</stp>
        <stp>0</stp>
        <stp>0</stp>
        <stp>0</stp>
        <tr r="F34" s="1"/>
      </tp>
      <tp>
        <v>163.78602385498991</v>
        <stp/>
        <stp>40093</stp>
        <stp>AAPL</stp>
        <stp>YAHOO</stp>
        <stp>-59</stp>
        <stp>20</stp>
        <stp>2</stp>
        <stp>0</stp>
        <stp>0</stp>
        <stp>0</stp>
        <tr r="F67" s="1"/>
      </tp>
      <tp>
        <v>162.74752662655155</v>
        <stp/>
        <stp>40093</stp>
        <stp>AAPL</stp>
        <stp>YAHOO</stp>
        <stp>-58</stp>
        <stp>20</stp>
        <stp>2</stp>
        <stp>0</stp>
        <stp>0</stp>
        <stp>0</stp>
        <tr r="F66" s="1"/>
      </tp>
      <tp>
        <v>152.6981442089525</v>
        <stp/>
        <stp>40093</stp>
        <stp>AAPL</stp>
        <stp>YAHOO</stp>
        <stp>-51</stp>
        <stp>20</stp>
        <stp>2</stp>
        <stp>0</stp>
        <stp>0</stp>
        <stp>0</stp>
        <tr r="F59" s="1"/>
      </tp>
      <tp>
        <v>153.05955344363349</v>
        <stp/>
        <stp>40093</stp>
        <stp>AAPL</stp>
        <stp>YAHOO</stp>
        <stp>-50</stp>
        <stp>20</stp>
        <stp>2</stp>
        <stp>0</stp>
        <stp>0</stp>
        <stp>0</stp>
        <tr r="F58" s="1"/>
      </tp>
      <tp>
        <v>154.10938263731055</v>
        <stp/>
        <stp>40093</stp>
        <stp>AAPL</stp>
        <stp>YAHOO</stp>
        <stp>-53</stp>
        <stp>20</stp>
        <stp>2</stp>
        <stp>0</stp>
        <stp>0</stp>
        <stp>0</stp>
        <tr r="F61" s="1"/>
      </tp>
      <tp>
        <v>152.85372691437587</v>
        <stp/>
        <stp>40093</stp>
        <stp>AAPL</stp>
        <stp>YAHOO</stp>
        <stp>-52</stp>
        <stp>20</stp>
        <stp>2</stp>
        <stp>0</stp>
        <stp>0</stp>
        <stp>0</stp>
        <tr r="F60" s="1"/>
      </tp>
      <tp>
        <v>156.50766689443563</v>
        <stp/>
        <stp>40093</stp>
        <stp>AAPL</stp>
        <stp>YAHOO</stp>
        <stp>-55</stp>
        <stp>20</stp>
        <stp>2</stp>
        <stp>0</stp>
        <stp>0</stp>
        <stp>0</stp>
        <tr r="F63" s="1"/>
      </tp>
      <tp>
        <v>154.63749111276744</v>
        <stp/>
        <stp>40093</stp>
        <stp>AAPL</stp>
        <stp>YAHOO</stp>
        <stp>-54</stp>
        <stp>20</stp>
        <stp>2</stp>
        <stp>0</stp>
        <stp>0</stp>
        <stp>0</stp>
        <tr r="F62" s="1"/>
      </tp>
      <tp>
        <v>161.31007495753454</v>
        <stp/>
        <stp>40093</stp>
        <stp>AAPL</stp>
        <stp>YAHOO</stp>
        <stp>-57</stp>
        <stp>20</stp>
        <stp>2</stp>
        <stp>0</stp>
        <stp>0</stp>
        <stp>0</stp>
        <tr r="F65" s="1"/>
      </tp>
      <tp>
        <v>157.9852916606601</v>
        <stp/>
        <stp>40093</stp>
        <stp>AAPL</stp>
        <stp>YAHOO</stp>
        <stp>-56</stp>
        <stp>20</stp>
        <stp>2</stp>
        <stp>0</stp>
        <stp>0</stp>
        <stp>0</stp>
        <tr r="F64" s="1"/>
      </tp>
      <tp>
        <v>153.81729107522736</v>
        <stp/>
        <stp>40093</stp>
        <stp>AAPL</stp>
        <stp>YAHOO</stp>
        <stp>-49</stp>
        <stp>20</stp>
        <stp>2</stp>
        <stp>0</stp>
        <stp>0</stp>
        <stp>0</stp>
        <tr r="F57" s="1"/>
      </tp>
      <tp>
        <v>154.21655179751477</v>
        <stp/>
        <stp>40093</stp>
        <stp>AAPL</stp>
        <stp>YAHOO</stp>
        <stp>-48</stp>
        <stp>20</stp>
        <stp>2</stp>
        <stp>0</stp>
        <stp>0</stp>
        <stp>0</stp>
        <tr r="F56" s="1"/>
      </tp>
      <tp>
        <v>154.61098257106363</v>
        <stp/>
        <stp>40093</stp>
        <stp>AAPL</stp>
        <stp>YAHOO</stp>
        <stp>-41</stp>
        <stp>20</stp>
        <stp>2</stp>
        <stp>0</stp>
        <stp>0</stp>
        <stp>0</stp>
        <tr r="F49" s="1"/>
      </tp>
      <tp>
        <v>154.45476093082345</v>
        <stp/>
        <stp>40093</stp>
        <stp>AAPL</stp>
        <stp>YAHOO</stp>
        <stp>-40</stp>
        <stp>20</stp>
        <stp>2</stp>
        <stp>0</stp>
        <stp>0</stp>
        <stp>0</stp>
        <tr r="F48" s="1"/>
      </tp>
      <tp>
        <v>154.60298246464507</v>
        <stp/>
        <stp>40093</stp>
        <stp>AAPL</stp>
        <stp>YAHOO</stp>
        <stp>-43</stp>
        <stp>20</stp>
        <stp>2</stp>
        <stp>0</stp>
        <stp>0</stp>
        <stp>0</stp>
        <tr r="F51" s="1"/>
      </tp>
      <tp>
        <v>154.55456966450708</v>
        <stp/>
        <stp>40093</stp>
        <stp>AAPL</stp>
        <stp>YAHOO</stp>
        <stp>-42</stp>
        <stp>20</stp>
        <stp>2</stp>
        <stp>0</stp>
        <stp>0</stp>
        <stp>0</stp>
        <tr r="F50" s="1"/>
      </tp>
      <tp>
        <v>154.70183109540343</v>
        <stp/>
        <stp>40093</stp>
        <stp>AAPL</stp>
        <stp>YAHOO</stp>
        <stp>-45</stp>
        <stp>20</stp>
        <stp>2</stp>
        <stp>0</stp>
        <stp>0</stp>
        <stp>0</stp>
        <tr r="F53" s="1"/>
      </tp>
      <tp>
        <v>154.74235633243282</v>
        <stp/>
        <stp>40093</stp>
        <stp>AAPL</stp>
        <stp>YAHOO</stp>
        <stp>-44</stp>
        <stp>20</stp>
        <stp>2</stp>
        <stp>0</stp>
        <stp>0</stp>
        <stp>0</stp>
        <tr r="F52" s="1"/>
      </tp>
      <tp>
        <v>153.65101814544346</v>
        <stp/>
        <stp>40093</stp>
        <stp>AAPL</stp>
        <stp>YAHOO</stp>
        <stp>-47</stp>
        <stp>20</stp>
        <stp>2</stp>
        <stp>0</stp>
        <stp>0</stp>
        <stp>0</stp>
        <tr r="F55" s="1"/>
      </tp>
      <tp>
        <v>154.33196571022555</v>
        <stp/>
        <stp>40093</stp>
        <stp>AAPL</stp>
        <stp>YAHOO</stp>
        <stp>-46</stp>
        <stp>20</stp>
        <stp>2</stp>
        <stp>0</stp>
        <stp>0</stp>
        <stp>0</stp>
        <tr r="F54" s="1"/>
      </tp>
      <tp>
        <v>178.01089561324645</v>
        <stp/>
        <stp>40093</stp>
        <stp>AAPL</stp>
        <stp>YAHOO</stp>
        <stp>-79</stp>
        <stp>20</stp>
        <stp>2</stp>
        <stp>0</stp>
        <stp>0</stp>
        <stp>0</stp>
        <tr r="F87" s="1"/>
      </tp>
      <tp>
        <v>177.27274651026005</v>
        <stp/>
        <stp>40093</stp>
        <stp>AAPL</stp>
        <stp>YAHOO</stp>
        <stp>-78</stp>
        <stp>20</stp>
        <stp>2</stp>
        <stp>0</stp>
        <stp>0</stp>
        <stp>0</stp>
        <tr r="F86" s="1"/>
      </tp>
      <tp>
        <v>171.76230619192586</v>
        <stp/>
        <stp>40093</stp>
        <stp>AAPL</stp>
        <stp>YAHOO</stp>
        <stp>-71</stp>
        <stp>20</stp>
        <stp>2</stp>
        <stp>0</stp>
        <stp>0</stp>
        <stp>0</stp>
        <tr r="F79" s="1"/>
      </tp>
      <tp>
        <v>171.87913943588208</v>
        <stp/>
        <stp>40093</stp>
        <stp>AAPL</stp>
        <stp>YAHOO</stp>
        <stp>-70</stp>
        <stp>20</stp>
        <stp>2</stp>
        <stp>0</stp>
        <stp>0</stp>
        <stp>0</stp>
        <tr r="F78" s="1"/>
      </tp>
      <tp>
        <v>171.45029954176201</v>
        <stp/>
        <stp>40093</stp>
        <stp>AAPL</stp>
        <stp>YAHOO</stp>
        <stp>-73</stp>
        <stp>20</stp>
        <stp>2</stp>
        <stp>0</stp>
        <stp>0</stp>
        <stp>0</stp>
        <tr r="F81" s="1"/>
      </tp>
      <tp>
        <v>171.28047823963792</v>
        <stp/>
        <stp>40093</stp>
        <stp>AAPL</stp>
        <stp>YAHOO</stp>
        <stp>-72</stp>
        <stp>20</stp>
        <stp>2</stp>
        <stp>0</stp>
        <stp>0</stp>
        <stp>0</stp>
        <tr r="F80" s="1"/>
      </tp>
      <tp>
        <v>172.92538188454998</v>
        <stp/>
        <stp>40093</stp>
        <stp>AAPL</stp>
        <stp>YAHOO</stp>
        <stp>-75</stp>
        <stp>20</stp>
        <stp>2</stp>
        <stp>0</stp>
        <stp>0</stp>
        <stp>0</stp>
        <tr r="F83" s="1"/>
      </tp>
      <tp>
        <v>171.77811651589977</v>
        <stp/>
        <stp>40093</stp>
        <stp>AAPL</stp>
        <stp>YAHOO</stp>
        <stp>-74</stp>
        <stp>20</stp>
        <stp>2</stp>
        <stp>0</stp>
        <stp>0</stp>
        <stp>0</stp>
        <tr r="F82" s="1"/>
      </tp>
      <tp>
        <v>175.16880915377297</v>
        <stp/>
        <stp>40093</stp>
        <stp>AAPL</stp>
        <stp>YAHOO</stp>
        <stp>-77</stp>
        <stp>20</stp>
        <stp>2</stp>
        <stp>0</stp>
        <stp>0</stp>
        <stp>0</stp>
        <tr r="F85" s="1"/>
      </tp>
      <tp>
        <v>173.69912187416679</v>
        <stp/>
        <stp>40093</stp>
        <stp>AAPL</stp>
        <stp>YAHOO</stp>
        <stp>-76</stp>
        <stp>20</stp>
        <stp>2</stp>
        <stp>0</stp>
        <stp>0</stp>
        <stp>0</stp>
        <tr r="F84" s="1"/>
      </tp>
      <tp>
        <v>171.64710430309643</v>
        <stp/>
        <stp>40093</stp>
        <stp>AAPL</stp>
        <stp>YAHOO</stp>
        <stp>-69</stp>
        <stp>20</stp>
        <stp>2</stp>
        <stp>0</stp>
        <stp>0</stp>
        <stp>0</stp>
        <tr r="F77" s="1"/>
      </tp>
      <tp>
        <v>171.35403698841807</v>
        <stp/>
        <stp>40093</stp>
        <stp>AAPL</stp>
        <stp>YAHOO</stp>
        <stp>-68</stp>
        <stp>20</stp>
        <stp>2</stp>
        <stp>0</stp>
        <stp>0</stp>
        <stp>0</stp>
        <tr r="F76" s="1"/>
      </tp>
      <tp>
        <v>166.66324585774123</v>
        <stp/>
        <stp>40093</stp>
        <stp>AAPL</stp>
        <stp>YAHOO</stp>
        <stp>-61</stp>
        <stp>20</stp>
        <stp>2</stp>
        <stp>0</stp>
        <stp>0</stp>
        <stp>0</stp>
        <tr r="F69" s="1"/>
      </tp>
      <tp>
        <v>164.66040590856196</v>
        <stp/>
        <stp>40093</stp>
        <stp>AAPL</stp>
        <stp>YAHOO</stp>
        <stp>-60</stp>
        <stp>20</stp>
        <stp>2</stp>
        <stp>0</stp>
        <stp>0</stp>
        <stp>0</stp>
        <tr r="F68" s="1"/>
      </tp>
      <tp>
        <v>167.46650067150907</v>
        <stp/>
        <stp>40093</stp>
        <stp>AAPL</stp>
        <stp>YAHOO</stp>
        <stp>-63</stp>
        <stp>20</stp>
        <stp>2</stp>
        <stp>0</stp>
        <stp>0</stp>
        <stp>0</stp>
        <tr r="F71" s="1"/>
      </tp>
      <tp>
        <v>167.13757904385778</v>
        <stp/>
        <stp>40093</stp>
        <stp>AAPL</stp>
        <stp>YAHOO</stp>
        <stp>-62</stp>
        <stp>20</stp>
        <stp>2</stp>
        <stp>0</stp>
        <stp>0</stp>
        <stp>0</stp>
        <tr r="F70" s="1"/>
      </tp>
      <tp>
        <v>168.89581307757746</v>
        <stp/>
        <stp>40093</stp>
        <stp>AAPL</stp>
        <stp>YAHOO</stp>
        <stp>-65</stp>
        <stp>20</stp>
        <stp>2</stp>
        <stp>0</stp>
        <stp>0</stp>
        <stp>0</stp>
        <tr r="F73" s="1"/>
      </tp>
      <tp>
        <v>168.69074370994477</v>
        <stp/>
        <stp>40093</stp>
        <stp>AAPL</stp>
        <stp>YAHOO</stp>
        <stp>-64</stp>
        <stp>20</stp>
        <stp>2</stp>
        <stp>0</stp>
        <stp>0</stp>
        <stp>0</stp>
        <tr r="F72" s="1"/>
      </tp>
      <tp>
        <v>170.0852921045088</v>
        <stp/>
        <stp>40093</stp>
        <stp>AAPL</stp>
        <stp>YAHOO</stp>
        <stp>-67</stp>
        <stp>20</stp>
        <stp>2</stp>
        <stp>0</stp>
        <stp>0</stp>
        <stp>0</stp>
        <tr r="F75" s="1"/>
      </tp>
      <tp>
        <v>169.39777903093233</v>
        <stp/>
        <stp>40093</stp>
        <stp>AAPL</stp>
        <stp>YAHOO</stp>
        <stp>-66</stp>
        <stp>20</stp>
        <stp>2</stp>
        <stp>0</stp>
        <stp>0</stp>
        <stp>0</stp>
        <tr r="F74" s="1"/>
      </tp>
      <tp>
        <v>37.670451999999997</v>
        <stp/>
        <stp>10000</stp>
        <stp>AAPL</stp>
        <stp>YAHOO</stp>
        <stp>-906</stp>
        <stp>0</stp>
        <stp>0</stp>
        <stp>0</stp>
        <stp>0</stp>
        <stp>0</stp>
        <tr r="C914" s="1"/>
      </tp>
      <tp>
        <v>43488</v>
        <stp/>
        <stp>10005</stp>
        <stp>AAPL</stp>
        <stp>YAHOO</stp>
        <stp>-903</stp>
        <stp>0</stp>
        <stp>0</stp>
        <stp>0</stp>
        <stp>0</stp>
        <stp>0</stp>
        <tr r="B911" s="1"/>
      </tp>
      <tp>
        <v>34.366504999999997</v>
        <stp/>
        <stp>10000</stp>
        <stp>AAPL</stp>
        <stp>YAHOO</stp>
        <stp>-916</stp>
        <stp>0</stp>
        <stp>0</stp>
        <stp>0</stp>
        <stp>0</stp>
        <stp>0</stp>
        <tr r="C924" s="1"/>
      </tp>
      <tp>
        <v>43473</v>
        <stp/>
        <stp>10005</stp>
        <stp>AAPL</stp>
        <stp>YAHOO</stp>
        <stp>-913</stp>
        <stp>0</stp>
        <stp>0</stp>
        <stp>0</stp>
        <stp>0</stp>
        <stp>0</stp>
        <tr r="B921" s="1"/>
      </tp>
      <tp>
        <v>40.138157</v>
        <stp/>
        <stp>10000</stp>
        <stp>AAPL</stp>
        <stp>YAHOO</stp>
        <stp>-926</stp>
        <stp>0</stp>
        <stp>0</stp>
        <stp>0</stp>
        <stp>0</stp>
        <stp>0</stp>
        <tr r="C934" s="1"/>
      </tp>
      <tp>
        <v>43455</v>
        <stp/>
        <stp>10005</stp>
        <stp>AAPL</stp>
        <stp>YAHOO</stp>
        <stp>-923</stp>
        <stp>0</stp>
        <stp>0</stp>
        <stp>0</stp>
        <stp>0</stp>
        <stp>0</stp>
        <tr r="B931" s="1"/>
      </tp>
      <tp>
        <v>44.669925999999997</v>
        <stp/>
        <stp>10000</stp>
        <stp>AAPL</stp>
        <stp>YAHOO</stp>
        <stp>-936</stp>
        <stp>0</stp>
        <stp>0</stp>
        <stp>0</stp>
        <stp>0</stp>
        <stp>0</stp>
        <tr r="C944" s="1"/>
      </tp>
      <tp>
        <v>43441</v>
        <stp/>
        <stp>10005</stp>
        <stp>AAPL</stp>
        <stp>YAHOO</stp>
        <stp>-933</stp>
        <stp>0</stp>
        <stp>0</stp>
        <stp>0</stp>
        <stp>0</stp>
        <stp>0</stp>
        <tr r="B941" s="1"/>
      </tp>
      <tp>
        <v>46.775084999999997</v>
        <stp/>
        <stp>10000</stp>
        <stp>AAPL</stp>
        <stp>YAHOO</stp>
        <stp>-946</stp>
        <stp>0</stp>
        <stp>0</stp>
        <stp>0</stp>
        <stp>0</stp>
        <stp>0</stp>
        <tr r="C954" s="1"/>
      </tp>
      <tp>
        <v>43425</v>
        <stp/>
        <stp>10005</stp>
        <stp>AAPL</stp>
        <stp>YAHOO</stp>
        <stp>-943</stp>
        <stp>0</stp>
        <stp>0</stp>
        <stp>0</stp>
        <stp>0</stp>
        <stp>0</stp>
        <tr r="B951" s="1"/>
      </tp>
      <tp>
        <v>49.972346999999999</v>
        <stp/>
        <stp>10000</stp>
        <stp>AAPL</stp>
        <stp>YAHOO</stp>
        <stp>-956</stp>
        <stp>0</stp>
        <stp>0</stp>
        <stp>0</stp>
        <stp>0</stp>
        <stp>0</stp>
        <tr r="C964" s="1"/>
      </tp>
      <tp>
        <v>43411</v>
        <stp/>
        <stp>10005</stp>
        <stp>AAPL</stp>
        <stp>YAHOO</stp>
        <stp>-953</stp>
        <stp>0</stp>
        <stp>0</stp>
        <stp>0</stp>
        <stp>0</stp>
        <stp>0</stp>
        <tr r="B961" s="1"/>
      </tp>
      <tp>
        <v>52.821648000000003</v>
        <stp/>
        <stp>10000</stp>
        <stp>AAPL</stp>
        <stp>YAHOO</stp>
        <stp>-966</stp>
        <stp>0</stp>
        <stp>0</stp>
        <stp>0</stp>
        <stp>0</stp>
        <stp>0</stp>
        <tr r="C974" s="1"/>
      </tp>
      <tp>
        <v>43397</v>
        <stp/>
        <stp>10005</stp>
        <stp>AAPL</stp>
        <stp>YAHOO</stp>
        <stp>-963</stp>
        <stp>0</stp>
        <stp>0</stp>
        <stp>0</stp>
        <stp>0</stp>
        <stp>0</stp>
        <tr r="B971" s="1"/>
      </tp>
      <tp>
        <v>54.021102999999997</v>
        <stp/>
        <stp>10000</stp>
        <stp>AAPL</stp>
        <stp>YAHOO</stp>
        <stp>-976</stp>
        <stp>0</stp>
        <stp>0</stp>
        <stp>0</stp>
        <stp>0</stp>
        <stp>0</stp>
        <tr r="C984" s="1"/>
      </tp>
      <tp>
        <v>43383</v>
        <stp/>
        <stp>10005</stp>
        <stp>AAPL</stp>
        <stp>YAHOO</stp>
        <stp>-973</stp>
        <stp>0</stp>
        <stp>0</stp>
        <stp>0</stp>
        <stp>0</stp>
        <stp>0</stp>
        <tr r="B981" s="1"/>
      </tp>
      <tp>
        <v>52.424244000000002</v>
        <stp/>
        <stp>10000</stp>
        <stp>AAPL</stp>
        <stp>YAHOO</stp>
        <stp>-986</stp>
        <stp>0</stp>
        <stp>0</stp>
        <stp>0</stp>
        <stp>0</stp>
        <stp>0</stp>
        <tr r="C994" s="1"/>
      </tp>
      <tp>
        <v>43369</v>
        <stp/>
        <stp>10005</stp>
        <stp>AAPL</stp>
        <stp>YAHOO</stp>
        <stp>-983</stp>
        <stp>0</stp>
        <stp>0</stp>
        <stp>0</stp>
        <stp>0</stp>
        <stp>0</stp>
        <tr r="B991" s="1"/>
      </tp>
      <tp>
        <v>53.300949000000003</v>
        <stp/>
        <stp>10000</stp>
        <stp>AAPL</stp>
        <stp>YAHOO</stp>
        <stp>-996</stp>
        <stp>0</stp>
        <stp>0</stp>
        <stp>0</stp>
        <stp>0</stp>
        <stp>0</stp>
        <tr r="C1004" s="1"/>
      </tp>
      <tp>
        <v>43355</v>
        <stp/>
        <stp>10005</stp>
        <stp>AAPL</stp>
        <stp>YAHOO</stp>
        <stp>-993</stp>
        <stp>0</stp>
        <stp>0</stp>
        <stp>0</stp>
        <stp>0</stp>
        <stp>0</stp>
        <tr r="B1001" s="1"/>
      </tp>
      <tp>
        <v>47.317413000000002</v>
        <stp/>
        <stp>10000</stp>
        <stp>AAPL</stp>
        <stp>YAHOO</stp>
        <stp>-806</stp>
        <stp>0</stp>
        <stp>0</stp>
        <stp>0</stp>
        <stp>0</stp>
        <stp>0</stp>
        <tr r="C814" s="1"/>
      </tp>
      <tp>
        <v>43633</v>
        <stp/>
        <stp>10005</stp>
        <stp>AAPL</stp>
        <stp>YAHOO</stp>
        <stp>-803</stp>
        <stp>0</stp>
        <stp>0</stp>
        <stp>0</stp>
        <stp>0</stp>
        <stp>0</stp>
        <tr r="B811" s="1"/>
      </tp>
      <tp>
        <v>43.221401</v>
        <stp/>
        <stp>10000</stp>
        <stp>AAPL</stp>
        <stp>YAHOO</stp>
        <stp>-816</stp>
        <stp>0</stp>
        <stp>0</stp>
        <stp>0</stp>
        <stp>0</stp>
        <stp>0</stp>
        <tr r="C824" s="1"/>
      </tp>
      <tp>
        <v>43619</v>
        <stp/>
        <stp>10005</stp>
        <stp>AAPL</stp>
        <stp>YAHOO</stp>
        <stp>-813</stp>
        <stp>0</stp>
        <stp>0</stp>
        <stp>0</stp>
        <stp>0</stp>
        <stp>0</stp>
        <tr r="B821" s="1"/>
      </tp>
      <tp>
        <v>45.969932999999997</v>
        <stp/>
        <stp>10000</stp>
        <stp>AAPL</stp>
        <stp>YAHOO</stp>
        <stp>-826</stp>
        <stp>0</stp>
        <stp>0</stp>
        <stp>0</stp>
        <stp>0</stp>
        <stp>0</stp>
        <tr r="C834" s="1"/>
      </tp>
      <tp>
        <v>43602</v>
        <stp/>
        <stp>10005</stp>
        <stp>AAPL</stp>
        <stp>YAHOO</stp>
        <stp>-823</stp>
        <stp>0</stp>
        <stp>0</stp>
        <stp>0</stp>
        <stp>0</stp>
        <stp>0</stp>
        <tr r="B831" s="1"/>
      </tp>
      <tp>
        <v>48.708786000000003</v>
        <stp/>
        <stp>10000</stp>
        <stp>AAPL</stp>
        <stp>YAHOO</stp>
        <stp>-836</stp>
        <stp>0</stp>
        <stp>0</stp>
        <stp>0</stp>
        <stp>0</stp>
        <stp>0</stp>
        <tr r="C844" s="1"/>
      </tp>
      <tp>
        <v>43588</v>
        <stp/>
        <stp>10005</stp>
        <stp>AAPL</stp>
        <stp>YAHOO</stp>
        <stp>-833</stp>
        <stp>0</stp>
        <stp>0</stp>
        <stp>0</stp>
        <stp>0</stp>
        <stp>0</stp>
        <tr r="B841" s="1"/>
      </tp>
      <tp>
        <v>48.359256999999999</v>
        <stp/>
        <stp>10000</stp>
        <stp>AAPL</stp>
        <stp>YAHOO</stp>
        <stp>-846</stp>
        <stp>0</stp>
        <stp>0</stp>
        <stp>0</stp>
        <stp>0</stp>
        <stp>0</stp>
        <tr r="C854" s="1"/>
      </tp>
      <tp>
        <v>43573</v>
        <stp/>
        <stp>10005</stp>
        <stp>AAPL</stp>
        <stp>YAHOO</stp>
        <stp>-843</stp>
        <stp>0</stp>
        <stp>0</stp>
        <stp>0</stp>
        <stp>0</stp>
        <stp>0</stp>
        <tr r="B851" s="1"/>
      </tp>
      <tp>
        <v>46.419837999999999</v>
        <stp/>
        <stp>10000</stp>
        <stp>AAPL</stp>
        <stp>YAHOO</stp>
        <stp>-856</stp>
        <stp>0</stp>
        <stp>0</stp>
        <stp>0</stp>
        <stp>0</stp>
        <stp>0</stp>
        <tr r="C864" s="1"/>
      </tp>
      <tp>
        <v>43559</v>
        <stp/>
        <stp>10005</stp>
        <stp>AAPL</stp>
        <stp>YAHOO</stp>
        <stp>-853</stp>
        <stp>0</stp>
        <stp>0</stp>
        <stp>0</stp>
        <stp>0</stp>
        <stp>0</stp>
        <tr r="B861" s="1"/>
      </tp>
      <tp>
        <v>45.638236999999997</v>
        <stp/>
        <stp>10000</stp>
        <stp>AAPL</stp>
        <stp>YAHOO</stp>
        <stp>-866</stp>
        <stp>0</stp>
        <stp>0</stp>
        <stp>0</stp>
        <stp>0</stp>
        <stp>0</stp>
        <tr r="C874" s="1"/>
      </tp>
      <tp>
        <v>43545</v>
        <stp/>
        <stp>10005</stp>
        <stp>AAPL</stp>
        <stp>YAHOO</stp>
        <stp>-863</stp>
        <stp>0</stp>
        <stp>0</stp>
        <stp>0</stp>
        <stp>0</stp>
        <stp>0</stp>
        <tr r="B871" s="1"/>
      </tp>
      <tp>
        <v>42.684212000000002</v>
        <stp/>
        <stp>10000</stp>
        <stp>AAPL</stp>
        <stp>YAHOO</stp>
        <stp>-876</stp>
        <stp>0</stp>
        <stp>0</stp>
        <stp>0</stp>
        <stp>0</stp>
        <stp>0</stp>
        <tr r="C884" s="1"/>
      </tp>
      <tp>
        <v>43531</v>
        <stp/>
        <stp>10005</stp>
        <stp>AAPL</stp>
        <stp>YAHOO</stp>
        <stp>-873</stp>
        <stp>0</stp>
        <stp>0</stp>
        <stp>0</stp>
        <stp>0</stp>
        <stp>0</stp>
        <tr r="B881" s="1"/>
      </tp>
      <tp>
        <v>41.366191999999998</v>
        <stp/>
        <stp>10000</stp>
        <stp>AAPL</stp>
        <stp>YAHOO</stp>
        <stp>-886</stp>
        <stp>0</stp>
        <stp>0</stp>
        <stp>0</stp>
        <stp>0</stp>
        <stp>0</stp>
        <tr r="C894" s="1"/>
      </tp>
      <tp>
        <v>43517</v>
        <stp/>
        <stp>10005</stp>
        <stp>AAPL</stp>
        <stp>YAHOO</stp>
        <stp>-883</stp>
        <stp>0</stp>
        <stp>0</stp>
        <stp>0</stp>
        <stp>0</stp>
        <stp>0</stp>
        <tr r="B891" s="1"/>
      </tp>
      <tp>
        <v>40.246913999999997</v>
        <stp/>
        <stp>10000</stp>
        <stp>AAPL</stp>
        <stp>YAHOO</stp>
        <stp>-896</stp>
        <stp>0</stp>
        <stp>0</stp>
        <stp>0</stp>
        <stp>0</stp>
        <stp>0</stp>
        <tr r="C904" s="1"/>
      </tp>
      <tp>
        <v>43502</v>
        <stp/>
        <stp>10005</stp>
        <stp>AAPL</stp>
        <stp>YAHOO</stp>
        <stp>-893</stp>
        <stp>0</stp>
        <stp>0</stp>
        <stp>0</stp>
        <stp>0</stp>
        <stp>0</stp>
        <tr r="B901" s="1"/>
      </tp>
      <tp>
        <v>168.33850100000001</v>
        <stp/>
        <stp>10000</stp>
        <stp>AAPL</stp>
        <stp>YAHOO</stp>
        <stp>-106</stp>
        <stp>0</stp>
        <stp>0</stp>
        <stp>0</stp>
        <stp>0</stp>
        <stp>0</stp>
        <tr r="C114" s="1"/>
      </tp>
      <tp>
        <v>44645</v>
        <stp/>
        <stp>10005</stp>
        <stp>AAPL</stp>
        <stp>YAHOO</stp>
        <stp>-103</stp>
        <stp>0</stp>
        <stp>0</stp>
        <stp>0</stp>
        <stp>0</stp>
        <stp>0</stp>
        <tr r="B111" s="1"/>
      </tp>
      <tp>
        <v>156.99095199999999</v>
        <stp/>
        <stp>10000</stp>
        <stp>AAPL</stp>
        <stp>YAHOO</stp>
        <stp>-116</stp>
        <stp>0</stp>
        <stp>0</stp>
        <stp>0</stp>
        <stp>0</stp>
        <stp>0</stp>
        <tr r="C124" s="1"/>
      </tp>
      <tp>
        <v>44631</v>
        <stp/>
        <stp>10005</stp>
        <stp>AAPL</stp>
        <stp>YAHOO</stp>
        <stp>-113</stp>
        <stp>0</stp>
        <stp>0</stp>
        <stp>0</stp>
        <stp>0</stp>
        <stp>0</stp>
        <tr r="B121" s="1"/>
      </tp>
      <tp>
        <v>163.85133400000001</v>
        <stp/>
        <stp>10000</stp>
        <stp>AAPL</stp>
        <stp>YAHOO</stp>
        <stp>-126</stp>
        <stp>0</stp>
        <stp>0</stp>
        <stp>0</stp>
        <stp>0</stp>
        <stp>0</stp>
        <tr r="C134" s="1"/>
      </tp>
      <tp>
        <v>44617</v>
        <stp/>
        <stp>10005</stp>
        <stp>AAPL</stp>
        <stp>YAHOO</stp>
        <stp>-123</stp>
        <stp>0</stp>
        <stp>0</stp>
        <stp>0</stp>
        <stp>0</stp>
        <stp>0</stp>
        <tr r="B131" s="1"/>
      </tp>
      <tp>
        <v>171.17039500000001</v>
        <stp/>
        <stp>10000</stp>
        <stp>AAPL</stp>
        <stp>YAHOO</stp>
        <stp>-136</stp>
        <stp>0</stp>
        <stp>0</stp>
        <stp>0</stp>
        <stp>0</stp>
        <stp>0</stp>
        <tr r="C144" s="1"/>
      </tp>
      <tp>
        <v>44602</v>
        <stp/>
        <stp>10005</stp>
        <stp>AAPL</stp>
        <stp>YAHOO</stp>
        <stp>-133</stp>
        <stp>0</stp>
        <stp>0</stp>
        <stp>0</stp>
        <stp>0</stp>
        <stp>0</stp>
        <tr r="B141" s="1"/>
      </tp>
      <tp>
        <v>160.95396400000001</v>
        <stp/>
        <stp>10000</stp>
        <stp>AAPL</stp>
        <stp>YAHOO</stp>
        <stp>-146</stp>
        <stp>0</stp>
        <stp>0</stp>
        <stp>0</stp>
        <stp>0</stp>
        <stp>0</stp>
        <tr r="C154" s="1"/>
      </tp>
      <tp>
        <v>44588</v>
        <stp/>
        <stp>10005</stp>
        <stp>AAPL</stp>
        <stp>YAHOO</stp>
        <stp>-143</stp>
        <stp>0</stp>
        <stp>0</stp>
        <stp>0</stp>
        <stp>0</stp>
        <stp>0</stp>
        <tr r="B151" s="1"/>
      </tp>
      <tp>
        <v>171.46049500000001</v>
        <stp/>
        <stp>10000</stp>
        <stp>AAPL</stp>
        <stp>YAHOO</stp>
        <stp>-156</stp>
        <stp>0</stp>
        <stp>0</stp>
        <stp>0</stp>
        <stp>0</stp>
        <stp>0</stp>
        <tr r="C164" s="1"/>
      </tp>
      <tp>
        <v>44573</v>
        <stp/>
        <stp>10005</stp>
        <stp>AAPL</stp>
        <stp>YAHOO</stp>
        <stp>-153</stp>
        <stp>0</stp>
        <stp>0</stp>
        <stp>0</stp>
        <stp>0</stp>
        <stp>0</stp>
        <tr r="B161" s="1"/>
      </tp>
      <tp>
        <v>175.55354299999999</v>
        <stp/>
        <stp>10000</stp>
        <stp>AAPL</stp>
        <stp>YAHOO</stp>
        <stp>-166</stp>
        <stp>0</stp>
        <stp>0</stp>
        <stp>0</stp>
        <stp>0</stp>
        <stp>0</stp>
        <tr r="C174" s="1"/>
      </tp>
      <tp>
        <v>44559</v>
        <stp/>
        <stp>10005</stp>
        <stp>AAPL</stp>
        <stp>YAHOO</stp>
        <stp>-163</stp>
        <stp>0</stp>
        <stp>0</stp>
        <stp>0</stp>
        <stp>0</stp>
        <stp>0</stp>
        <tr r="B171" s="1"/>
      </tp>
      <tp>
        <v>173.84063699999999</v>
        <stp/>
        <stp>10000</stp>
        <stp>AAPL</stp>
        <stp>YAHOO</stp>
        <stp>-176</stp>
        <stp>0</stp>
        <stp>0</stp>
        <stp>0</stp>
        <stp>0</stp>
        <stp>0</stp>
        <tr r="C184" s="1"/>
      </tp>
      <tp>
        <v>44544</v>
        <stp/>
        <stp>10005</stp>
        <stp>AAPL</stp>
        <stp>YAHOO</stp>
        <stp>-173</stp>
        <stp>0</stp>
        <stp>0</stp>
        <stp>0</stp>
        <stp>0</stp>
        <stp>0</stp>
        <tr r="B181" s="1"/>
      </tp>
      <tp>
        <v>161.27264400000001</v>
        <stp/>
        <stp>10000</stp>
        <stp>AAPL</stp>
        <stp>YAHOO</stp>
        <stp>-186</stp>
        <stp>0</stp>
        <stp>0</stp>
        <stp>0</stp>
        <stp>0</stp>
        <stp>0</stp>
        <tr r="C194" s="1"/>
      </tp>
      <tp>
        <v>44530</v>
        <stp/>
        <stp>10005</stp>
        <stp>AAPL</stp>
        <stp>YAHOO</stp>
        <stp>-183</stp>
        <stp>0</stp>
        <stp>0</stp>
        <stp>0</stp>
        <stp>0</stp>
        <stp>0</stp>
        <tr r="B191" s="1"/>
      </tp>
      <tp>
        <v>147.31042500000001</v>
        <stp/>
        <stp>10000</stp>
        <stp>AAPL</stp>
        <stp>YAHOO</stp>
        <stp>-196</stp>
        <stp>0</stp>
        <stp>0</stp>
        <stp>0</stp>
        <stp>0</stp>
        <stp>0</stp>
        <tr r="C204" s="1"/>
      </tp>
      <tp>
        <v>44515</v>
        <stp/>
        <stp>10005</stp>
        <stp>AAPL</stp>
        <stp>YAHOO</stp>
        <stp>-193</stp>
        <stp>0</stp>
        <stp>0</stp>
        <stp>0</stp>
        <stp>0</stp>
        <stp>0</stp>
        <tr r="B201" s="1"/>
      </tp>
      <tp>
        <v>125.01114699999999</v>
        <stp/>
        <stp>10000</stp>
        <stp>AAPL</stp>
        <stp>YAHOO</stp>
        <stp>-306</stp>
        <stp>0</stp>
        <stp>0</stp>
        <stp>0</stp>
        <stp>0</stp>
        <stp>0</stp>
        <tr r="C314" s="1"/>
      </tp>
      <tp>
        <v>44357</v>
        <stp/>
        <stp>10005</stp>
        <stp>AAPL</stp>
        <stp>YAHOO</stp>
        <stp>-303</stp>
        <stp>0</stp>
        <stp>0</stp>
        <stp>0</stp>
        <stp>0</stp>
        <stp>0</stp>
        <tr r="B311" s="1"/>
      </tp>
      <tp>
        <v>124.544456</v>
        <stp/>
        <stp>10000</stp>
        <stp>AAPL</stp>
        <stp>YAHOO</stp>
        <stp>-316</stp>
        <stp>0</stp>
        <stp>0</stp>
        <stp>0</stp>
        <stp>0</stp>
        <stp>0</stp>
        <tr r="C324" s="1"/>
      </tp>
      <tp>
        <v>44342</v>
        <stp/>
        <stp>10005</stp>
        <stp>AAPL</stp>
        <stp>YAHOO</stp>
        <stp>-313</stp>
        <stp>0</stp>
        <stp>0</stp>
        <stp>0</stp>
        <stp>0</stp>
        <stp>0</stp>
        <tr r="B321" s="1"/>
      </tp>
      <tp>
        <v>129.29072600000001</v>
        <stp/>
        <stp>10000</stp>
        <stp>AAPL</stp>
        <stp>YAHOO</stp>
        <stp>-326</stp>
        <stp>0</stp>
        <stp>0</stp>
        <stp>0</stp>
        <stp>0</stp>
        <stp>0</stp>
        <tr r="C334" s="1"/>
      </tp>
      <tp>
        <v>44328</v>
        <stp/>
        <stp>10005</stp>
        <stp>AAPL</stp>
        <stp>YAHOO</stp>
        <stp>-323</stp>
        <stp>0</stp>
        <stp>0</stp>
        <stp>0</stp>
        <stp>0</stp>
        <stp>0</stp>
        <tr r="B331" s="1"/>
      </tp>
      <tp>
        <v>133.145554</v>
        <stp/>
        <stp>10000</stp>
        <stp>AAPL</stp>
        <stp>YAHOO</stp>
        <stp>-336</stp>
        <stp>0</stp>
        <stp>0</stp>
        <stp>0</stp>
        <stp>0</stp>
        <stp>0</stp>
        <tr r="C344" s="1"/>
      </tp>
      <tp>
        <v>44314</v>
        <stp/>
        <stp>10005</stp>
        <stp>AAPL</stp>
        <stp>YAHOO</stp>
        <stp>-333</stp>
        <stp>0</stp>
        <stp>0</stp>
        <stp>0</stp>
        <stp>0</stp>
        <stp>0</stp>
        <tr r="B341" s="1"/>
      </tp>
      <tp>
        <v>131.83708200000001</v>
        <stp/>
        <stp>10000</stp>
        <stp>AAPL</stp>
        <stp>YAHOO</stp>
        <stp>-346</stp>
        <stp>0</stp>
        <stp>0</stp>
        <stp>0</stp>
        <stp>0</stp>
        <stp>0</stp>
        <tr r="C354" s="1"/>
      </tp>
      <tp>
        <v>44300</v>
        <stp/>
        <stp>10005</stp>
        <stp>AAPL</stp>
        <stp>YAHOO</stp>
        <stp>-343</stp>
        <stp>0</stp>
        <stp>0</stp>
        <stp>0</stp>
        <stp>0</stp>
        <stp>0</stp>
        <tr r="B351" s="1"/>
      </tp>
      <tp>
        <v>119.535591</v>
        <stp/>
        <stp>10000</stp>
        <stp>AAPL</stp>
        <stp>YAHOO</stp>
        <stp>-356</stp>
        <stp>0</stp>
        <stp>0</stp>
        <stp>0</stp>
        <stp>0</stp>
        <stp>0</stp>
        <tr r="C364" s="1"/>
      </tp>
      <tp>
        <v>44285</v>
        <stp/>
        <stp>10005</stp>
        <stp>AAPL</stp>
        <stp>YAHOO</stp>
        <stp>-353</stp>
        <stp>0</stp>
        <stp>0</stp>
        <stp>0</stp>
        <stp>0</stp>
        <stp>0</stp>
        <tr r="B361" s="1"/>
      </tp>
      <tp>
        <v>120.89361599999999</v>
        <stp/>
        <stp>10000</stp>
        <stp>AAPL</stp>
        <stp>YAHOO</stp>
        <stp>-366</stp>
        <stp>0</stp>
        <stp>0</stp>
        <stp>0</stp>
        <stp>0</stp>
        <stp>0</stp>
        <tr r="C374" s="1"/>
      </tp>
      <tp>
        <v>44271</v>
        <stp/>
        <stp>10005</stp>
        <stp>AAPL</stp>
        <stp>YAHOO</stp>
        <stp>-363</stp>
        <stp>0</stp>
        <stp>0</stp>
        <stp>0</stp>
        <stp>0</stp>
        <stp>0</stp>
        <tr r="B371" s="1"/>
      </tp>
      <tp>
        <v>119.932098</v>
        <stp/>
        <stp>10000</stp>
        <stp>AAPL</stp>
        <stp>YAHOO</stp>
        <stp>-376</stp>
        <stp>0</stp>
        <stp>0</stp>
        <stp>0</stp>
        <stp>0</stp>
        <stp>0</stp>
        <tr r="C384" s="1"/>
      </tp>
      <tp>
        <v>44257</v>
        <stp/>
        <stp>10005</stp>
        <stp>AAPL</stp>
        <stp>YAHOO</stp>
        <stp>-373</stp>
        <stp>0</stp>
        <stp>0</stp>
        <stp>0</stp>
        <stp>0</stp>
        <stp>0</stp>
        <tr r="B381" s="1"/>
      </tp>
      <tp>
        <v>134.20619199999999</v>
        <stp/>
        <stp>10000</stp>
        <stp>AAPL</stp>
        <stp>YAHOO</stp>
        <stp>-386</stp>
        <stp>0</stp>
        <stp>0</stp>
        <stp>0</stp>
        <stp>0</stp>
        <stp>0</stp>
        <tr r="C394" s="1"/>
      </tp>
      <tp>
        <v>44243</v>
        <stp/>
        <stp>10005</stp>
        <stp>AAPL</stp>
        <stp>YAHOO</stp>
        <stp>-383</stp>
        <stp>0</stp>
        <stp>0</stp>
        <stp>0</stp>
        <stp>0</stp>
        <stp>0</stp>
        <tr r="B391" s="1"/>
      </tp>
      <tp>
        <v>140.60775799999999</v>
        <stp/>
        <stp>10000</stp>
        <stp>AAPL</stp>
        <stp>YAHOO</stp>
        <stp>-396</stp>
        <stp>0</stp>
        <stp>0</stp>
        <stp>0</stp>
        <stp>0</stp>
        <stp>0</stp>
        <tr r="C404" s="1"/>
      </tp>
      <tp>
        <v>44228</v>
        <stp/>
        <stp>10005</stp>
        <stp>AAPL</stp>
        <stp>YAHOO</stp>
        <stp>-393</stp>
        <stp>0</stp>
        <stp>0</stp>
        <stp>0</stp>
        <stp>0</stp>
        <stp>0</stp>
        <tr r="B401" s="1"/>
      </tp>
      <tp>
        <v>148.02056899999999</v>
        <stp/>
        <stp>10000</stp>
        <stp>AAPL</stp>
        <stp>YAHOO</stp>
        <stp>-206</stp>
        <stp>0</stp>
        <stp>0</stp>
        <stp>0</stp>
        <stp>0</stp>
        <stp>0</stp>
        <tr r="C214" s="1"/>
      </tp>
      <tp>
        <v>44501</v>
        <stp/>
        <stp>10005</stp>
        <stp>AAPL</stp>
        <stp>YAHOO</stp>
        <stp>-203</stp>
        <stp>0</stp>
        <stp>0</stp>
        <stp>0</stp>
        <stp>0</stp>
        <stp>0</stp>
        <tr r="B211" s="1"/>
      </tp>
      <tp>
        <v>140.12480199999999</v>
        <stp/>
        <stp>10000</stp>
        <stp>AAPL</stp>
        <stp>YAHOO</stp>
        <stp>-216</stp>
        <stp>0</stp>
        <stp>0</stp>
        <stp>0</stp>
        <stp>0</stp>
        <stp>0</stp>
        <tr r="C224" s="1"/>
      </tp>
      <tp>
        <v>44487</v>
        <stp/>
        <stp>10005</stp>
        <stp>AAPL</stp>
        <stp>YAHOO</stp>
        <stp>-213</stp>
        <stp>0</stp>
        <stp>0</stp>
        <stp>0</stp>
        <stp>0</stp>
        <stp>0</stp>
        <tr r="B221" s="1"/>
      </tp>
      <tp>
        <v>142.034119</v>
        <stp/>
        <stp>10000</stp>
        <stp>AAPL</stp>
        <stp>YAHOO</stp>
        <stp>-226</stp>
        <stp>0</stp>
        <stp>0</stp>
        <stp>0</stp>
        <stp>0</stp>
        <stp>0</stp>
        <tr r="C234" s="1"/>
      </tp>
      <tp>
        <v>44473</v>
        <stp/>
        <stp>10005</stp>
        <stp>AAPL</stp>
        <stp>YAHOO</stp>
        <stp>-223</stp>
        <stp>0</stp>
        <stp>0</stp>
        <stp>0</stp>
        <stp>0</stp>
        <stp>0</stp>
        <tr r="B231" s="1"/>
      </tp>
      <tp>
        <v>148.19955400000001</v>
        <stp/>
        <stp>10000</stp>
        <stp>AAPL</stp>
        <stp>YAHOO</stp>
        <stp>-236</stp>
        <stp>0</stp>
        <stp>0</stp>
        <stp>0</stp>
        <stp>0</stp>
        <stp>0</stp>
        <tr r="C244" s="1"/>
      </tp>
      <tp>
        <v>44459</v>
        <stp/>
        <stp>10005</stp>
        <stp>AAPL</stp>
        <stp>YAHOO</stp>
        <stp>-233</stp>
        <stp>0</stp>
        <stp>0</stp>
        <stp>0</stp>
        <stp>0</stp>
        <stp>0</stp>
        <tr r="B241" s="1"/>
      </tp>
      <tp>
        <v>150.98396299999999</v>
        <stp/>
        <stp>10000</stp>
        <stp>AAPL</stp>
        <stp>YAHOO</stp>
        <stp>-246</stp>
        <stp>0</stp>
        <stp>0</stp>
        <stp>0</stp>
        <stp>0</stp>
        <stp>0</stp>
        <tr r="C254" s="1"/>
      </tp>
      <tp>
        <v>44442</v>
        <stp/>
        <stp>10005</stp>
        <stp>AAPL</stp>
        <stp>YAHOO</stp>
        <stp>-243</stp>
        <stp>0</stp>
        <stp>0</stp>
        <stp>0</stp>
        <stp>0</stp>
        <stp>0</stp>
        <tr r="B251" s="1"/>
      </tp>
      <tp>
        <v>149.353104</v>
        <stp/>
        <stp>10000</stp>
        <stp>AAPL</stp>
        <stp>YAHOO</stp>
        <stp>-256</stp>
        <stp>0</stp>
        <stp>0</stp>
        <stp>0</stp>
        <stp>0</stp>
        <stp>0</stp>
        <tr r="C264" s="1"/>
      </tp>
      <tp>
        <v>44428</v>
        <stp/>
        <stp>10005</stp>
        <stp>AAPL</stp>
        <stp>YAHOO</stp>
        <stp>-253</stp>
        <stp>0</stp>
        <stp>0</stp>
        <stp>0</stp>
        <stp>0</stp>
        <stp>0</stp>
        <tr r="B261" s="1"/>
      </tp>
      <tp>
        <v>146.319626</v>
        <stp/>
        <stp>10000</stp>
        <stp>AAPL</stp>
        <stp>YAHOO</stp>
        <stp>-266</stp>
        <stp>0</stp>
        <stp>0</stp>
        <stp>0</stp>
        <stp>0</stp>
        <stp>0</stp>
        <tr r="C274" s="1"/>
      </tp>
      <tp>
        <v>44414</v>
        <stp/>
        <stp>10005</stp>
        <stp>AAPL</stp>
        <stp>YAHOO</stp>
        <stp>-263</stp>
        <stp>0</stp>
        <stp>0</stp>
        <stp>0</stp>
        <stp>0</stp>
        <stp>0</stp>
        <tr r="B271" s="1"/>
      </tp>
      <tp>
        <v>145.118179</v>
        <stp/>
        <stp>10000</stp>
        <stp>AAPL</stp>
        <stp>YAHOO</stp>
        <stp>-276</stp>
        <stp>0</stp>
        <stp>0</stp>
        <stp>0</stp>
        <stp>0</stp>
        <stp>0</stp>
        <tr r="C284" s="1"/>
      </tp>
      <tp>
        <v>44400</v>
        <stp/>
        <stp>10005</stp>
        <stp>AAPL</stp>
        <stp>YAHOO</stp>
        <stp>-273</stp>
        <stp>0</stp>
        <stp>0</stp>
        <stp>0</stp>
        <stp>0</stp>
        <stp>0</stp>
        <tr r="B281" s="1"/>
      </tp>
      <tp>
        <v>141.017349</v>
        <stp/>
        <stp>10000</stp>
        <stp>AAPL</stp>
        <stp>YAHOO</stp>
        <stp>-286</stp>
        <stp>0</stp>
        <stp>0</stp>
        <stp>0</stp>
        <stp>0</stp>
        <stp>0</stp>
        <tr r="C294" s="1"/>
      </tp>
      <tp>
        <v>44386</v>
        <stp/>
        <stp>10005</stp>
        <stp>AAPL</stp>
        <stp>YAHOO</stp>
        <stp>-283</stp>
        <stp>0</stp>
        <stp>0</stp>
        <stp>0</stp>
        <stp>0</stp>
        <stp>0</stp>
        <tr r="B291" s="1"/>
      </tp>
      <tp>
        <v>131.36595199999999</v>
        <stp/>
        <stp>10000</stp>
        <stp>AAPL</stp>
        <stp>YAHOO</stp>
        <stp>-296</stp>
        <stp>0</stp>
        <stp>0</stp>
        <stp>0</stp>
        <stp>0</stp>
        <stp>0</stp>
        <tr r="C304" s="1"/>
      </tp>
      <tp>
        <v>44371</v>
        <stp/>
        <stp>10005</stp>
        <stp>AAPL</stp>
        <stp>YAHOO</stp>
        <stp>-293</stp>
        <stp>0</stp>
        <stp>0</stp>
        <stp>0</stp>
        <stp>0</stp>
        <stp>0</stp>
        <tr r="B301" s="1"/>
      </tp>
      <tp>
        <v>114.327393</v>
        <stp/>
        <stp>10000</stp>
        <stp>AAPL</stp>
        <stp>YAHOO</stp>
        <stp>-506</stp>
        <stp>0</stp>
        <stp>0</stp>
        <stp>0</stp>
        <stp>0</stp>
        <stp>0</stp>
        <tr r="C514" s="1"/>
      </tp>
      <tp>
        <v>44067</v>
        <stp/>
        <stp>10005</stp>
        <stp>AAPL</stp>
        <stp>YAHOO</stp>
        <stp>-503</stp>
        <stp>0</stp>
        <stp>0</stp>
        <stp>0</stp>
        <stp>0</stp>
        <stp>0</stp>
        <tr r="B511" s="1"/>
      </tp>
      <tp>
        <v>108.554008</v>
        <stp/>
        <stp>10000</stp>
        <stp>AAPL</stp>
        <stp>YAHOO</stp>
        <stp>-516</stp>
        <stp>0</stp>
        <stp>0</stp>
        <stp>0</stp>
        <stp>0</stp>
        <stp>0</stp>
        <tr r="C524" s="1"/>
      </tp>
      <tp>
        <v>44053</v>
        <stp/>
        <stp>10005</stp>
        <stp>AAPL</stp>
        <stp>YAHOO</stp>
        <stp>-513</stp>
        <stp>0</stp>
        <stp>0</stp>
        <stp>0</stp>
        <stp>0</stp>
        <stp>0</stp>
        <tr r="B521" s="1"/>
      </tp>
      <tp>
        <v>95.939301</v>
        <stp/>
        <stp>10000</stp>
        <stp>AAPL</stp>
        <stp>YAHOO</stp>
        <stp>-526</stp>
        <stp>0</stp>
        <stp>0</stp>
        <stp>0</stp>
        <stp>0</stp>
        <stp>0</stp>
        <tr r="C534" s="1"/>
      </tp>
      <tp>
        <v>44039</v>
        <stp/>
        <stp>10005</stp>
        <stp>AAPL</stp>
        <stp>YAHOO</stp>
        <stp>-523</stp>
        <stp>0</stp>
        <stp>0</stp>
        <stp>0</stp>
        <stp>0</stp>
        <stp>0</stp>
        <tr r="B531" s="1"/>
      </tp>
      <tp>
        <v>94.035758999999999</v>
        <stp/>
        <stp>10000</stp>
        <stp>AAPL</stp>
        <stp>YAHOO</stp>
        <stp>-536</stp>
        <stp>0</stp>
        <stp>0</stp>
        <stp>0</stp>
        <stp>0</stp>
        <stp>0</stp>
        <tr r="C544" s="1"/>
      </tp>
      <tp>
        <v>44025</v>
        <stp/>
        <stp>10005</stp>
        <stp>AAPL</stp>
        <stp>YAHOO</stp>
        <stp>-533</stp>
        <stp>0</stp>
        <stp>0</stp>
        <stp>0</stp>
        <stp>0</stp>
        <stp>0</stp>
        <tr r="B541" s="1"/>
      </tp>
      <tp>
        <v>90.376609999999999</v>
        <stp/>
        <stp>10000</stp>
        <stp>AAPL</stp>
        <stp>YAHOO</stp>
        <stp>-546</stp>
        <stp>0</stp>
        <stp>0</stp>
        <stp>0</stp>
        <stp>0</stp>
        <stp>0</stp>
        <tr r="C554" s="1"/>
      </tp>
      <tp>
        <v>44008</v>
        <stp/>
        <stp>10005</stp>
        <stp>AAPL</stp>
        <stp>YAHOO</stp>
        <stp>-543</stp>
        <stp>0</stp>
        <stp>0</stp>
        <stp>0</stp>
        <stp>0</stp>
        <stp>0</stp>
        <tr r="B551" s="1"/>
      </tp>
      <tp>
        <v>84.818839999999994</v>
        <stp/>
        <stp>10000</stp>
        <stp>AAPL</stp>
        <stp>YAHOO</stp>
        <stp>-556</stp>
        <stp>0</stp>
        <stp>0</stp>
        <stp>0</stp>
        <stp>0</stp>
        <stp>0</stp>
        <tr r="C564" s="1"/>
      </tp>
      <tp>
        <v>43994</v>
        <stp/>
        <stp>10005</stp>
        <stp>AAPL</stp>
        <stp>YAHOO</stp>
        <stp>-553</stp>
        <stp>0</stp>
        <stp>0</stp>
        <stp>0</stp>
        <stp>0</stp>
        <stp>0</stp>
        <tr r="B561" s="1"/>
      </tp>
      <tp>
        <v>78.097251999999997</v>
        <stp/>
        <stp>10000</stp>
        <stp>AAPL</stp>
        <stp>YAHOO</stp>
        <stp>-566</stp>
        <stp>0</stp>
        <stp>0</stp>
        <stp>0</stp>
        <stp>0</stp>
        <stp>0</stp>
        <tr r="C574" s="1"/>
      </tp>
      <tp>
        <v>43980</v>
        <stp/>
        <stp>10005</stp>
        <stp>AAPL</stp>
        <stp>YAHOO</stp>
        <stp>-563</stp>
        <stp>0</stp>
        <stp>0</stp>
        <stp>0</stp>
        <stp>0</stp>
        <stp>0</stp>
        <tr r="B571" s="1"/>
      </tp>
      <tp>
        <v>77.673134000000005</v>
        <stp/>
        <stp>10000</stp>
        <stp>AAPL</stp>
        <stp>YAHOO</stp>
        <stp>-576</stp>
        <stp>0</stp>
        <stp>0</stp>
        <stp>0</stp>
        <stp>0</stp>
        <stp>0</stp>
        <tr r="C584" s="1"/>
      </tp>
      <tp>
        <v>43965</v>
        <stp/>
        <stp>10005</stp>
        <stp>AAPL</stp>
        <stp>YAHOO</stp>
        <stp>-573</stp>
        <stp>0</stp>
        <stp>0</stp>
        <stp>0</stp>
        <stp>0</stp>
        <stp>0</stp>
        <tr r="B581" s="1"/>
      </tp>
      <tp>
        <v>69.633735999999999</v>
        <stp/>
        <stp>10000</stp>
        <stp>AAPL</stp>
        <stp>YAHOO</stp>
        <stp>-586</stp>
        <stp>0</stp>
        <stp>0</stp>
        <stp>0</stp>
        <stp>0</stp>
        <stp>0</stp>
        <tr r="C594" s="1"/>
      </tp>
      <tp>
        <v>43951</v>
        <stp/>
        <stp>10005</stp>
        <stp>AAPL</stp>
        <stp>YAHOO</stp>
        <stp>-583</stp>
        <stp>0</stp>
        <stp>0</stp>
        <stp>0</stp>
        <stp>0</stp>
        <stp>0</stp>
        <tr r="B591" s="1"/>
      </tp>
      <tp>
        <v>67.194336000000007</v>
        <stp/>
        <stp>10000</stp>
        <stp>AAPL</stp>
        <stp>YAHOO</stp>
        <stp>-596</stp>
        <stp>0</stp>
        <stp>0</stp>
        <stp>0</stp>
        <stp>0</stp>
        <stp>0</stp>
        <tr r="C604" s="1"/>
      </tp>
      <tp>
        <v>43937</v>
        <stp/>
        <stp>10005</stp>
        <stp>AAPL</stp>
        <stp>YAHOO</stp>
        <stp>-593</stp>
        <stp>0</stp>
        <stp>0</stp>
        <stp>0</stp>
        <stp>0</stp>
        <stp>0</stp>
        <tr r="B601" s="1"/>
      </tp>
      <tp>
        <v>127.483307</v>
        <stp/>
        <stp>10000</stp>
        <stp>AAPL</stp>
        <stp>YAHOO</stp>
        <stp>-406</stp>
        <stp>0</stp>
        <stp>0</stp>
        <stp>0</stp>
        <stp>0</stp>
        <stp>0</stp>
        <tr r="C414" s="1"/>
      </tp>
      <tp>
        <v>44211</v>
        <stp/>
        <stp>10005</stp>
        <stp>AAPL</stp>
        <stp>YAHOO</stp>
        <stp>-403</stp>
        <stp>0</stp>
        <stp>0</stp>
        <stp>0</stp>
        <stp>0</stp>
        <stp>0</stp>
        <tr r="B411" s="1"/>
      </tp>
      <tp>
        <v>135.292664</v>
        <stp/>
        <stp>10000</stp>
        <stp>AAPL</stp>
        <stp>YAHOO</stp>
        <stp>-416</stp>
        <stp>0</stp>
        <stp>0</stp>
        <stp>0</stp>
        <stp>0</stp>
        <stp>0</stp>
        <tr r="C424" s="1"/>
      </tp>
      <tp>
        <v>44196</v>
        <stp/>
        <stp>10005</stp>
        <stp>AAPL</stp>
        <stp>YAHOO</stp>
        <stp>-413</stp>
        <stp>0</stp>
        <stp>0</stp>
        <stp>0</stp>
        <stp>0</stp>
        <stp>0</stp>
        <tr r="B421" s="1"/>
      </tp>
      <tp>
        <v>121.158638</v>
        <stp/>
        <stp>10000</stp>
        <stp>AAPL</stp>
        <stp>YAHOO</stp>
        <stp>-426</stp>
        <stp>0</stp>
        <stp>0</stp>
        <stp>0</stp>
        <stp>0</stp>
        <stp>0</stp>
        <tr r="C434" s="1"/>
      </tp>
      <tp>
        <v>44181</v>
        <stp/>
        <stp>10005</stp>
        <stp>AAPL</stp>
        <stp>YAHOO</stp>
        <stp>-423</stp>
        <stp>0</stp>
        <stp>0</stp>
        <stp>0</stp>
        <stp>0</stp>
        <stp>0</stp>
        <tr r="B431" s="1"/>
      </tp>
      <tp>
        <v>115.398117</v>
        <stp/>
        <stp>10000</stp>
        <stp>AAPL</stp>
        <stp>YAHOO</stp>
        <stp>-436</stp>
        <stp>0</stp>
        <stp>0</stp>
        <stp>0</stp>
        <stp>0</stp>
        <stp>0</stp>
        <tr r="C444" s="1"/>
      </tp>
      <tp>
        <v>44167</v>
        <stp/>
        <stp>10005</stp>
        <stp>AAPL</stp>
        <stp>YAHOO</stp>
        <stp>-433</stp>
        <stp>0</stp>
        <stp>0</stp>
        <stp>0</stp>
        <stp>0</stp>
        <stp>0</stp>
        <tr r="B441" s="1"/>
      </tp>
      <tp>
        <v>117.99134100000001</v>
        <stp/>
        <stp>10000</stp>
        <stp>AAPL</stp>
        <stp>YAHOO</stp>
        <stp>-446</stp>
        <stp>0</stp>
        <stp>0</stp>
        <stp>0</stp>
        <stp>0</stp>
        <stp>0</stp>
        <tr r="C454" s="1"/>
      </tp>
      <tp>
        <v>44152</v>
        <stp/>
        <stp>10005</stp>
        <stp>AAPL</stp>
        <stp>YAHOO</stp>
        <stp>-443</stp>
        <stp>0</stp>
        <stp>0</stp>
        <stp>0</stp>
        <stp>0</stp>
        <stp>0</stp>
        <tr r="B451" s="1"/>
      </tp>
      <tp>
        <v>113.944519</v>
        <stp/>
        <stp>10000</stp>
        <stp>AAPL</stp>
        <stp>YAHOO</stp>
        <stp>-456</stp>
        <stp>0</stp>
        <stp>0</stp>
        <stp>0</stp>
        <stp>0</stp>
        <stp>0</stp>
        <tr r="C464" s="1"/>
      </tp>
      <tp>
        <v>44138</v>
        <stp/>
        <stp>10005</stp>
        <stp>AAPL</stp>
        <stp>YAHOO</stp>
        <stp>-453</stp>
        <stp>0</stp>
        <stp>0</stp>
        <stp>0</stp>
        <stp>0</stp>
        <stp>0</stp>
        <tr r="B461" s="1"/>
      </tp>
      <tp>
        <v>119.27022599999999</v>
        <stp/>
        <stp>10000</stp>
        <stp>AAPL</stp>
        <stp>YAHOO</stp>
        <stp>-466</stp>
        <stp>0</stp>
        <stp>0</stp>
        <stp>0</stp>
        <stp>0</stp>
        <stp>0</stp>
        <tr r="C474" s="1"/>
      </tp>
      <tp>
        <v>44124</v>
        <stp/>
        <stp>10005</stp>
        <stp>AAPL</stp>
        <stp>YAHOO</stp>
        <stp>-463</stp>
        <stp>0</stp>
        <stp>0</stp>
        <stp>0</stp>
        <stp>0</stp>
        <stp>0</stp>
        <tr r="B471" s="1"/>
      </tp>
      <tp>
        <v>115.396996</v>
        <stp/>
        <stp>10000</stp>
        <stp>AAPL</stp>
        <stp>YAHOO</stp>
        <stp>-476</stp>
        <stp>0</stp>
        <stp>0</stp>
        <stp>0</stp>
        <stp>0</stp>
        <stp>0</stp>
        <tr r="C484" s="1"/>
      </tp>
      <tp>
        <v>44110</v>
        <stp/>
        <stp>10005</stp>
        <stp>AAPL</stp>
        <stp>YAHOO</stp>
        <stp>-473</stp>
        <stp>0</stp>
        <stp>0</stp>
        <stp>0</stp>
        <stp>0</stp>
        <stp>0</stp>
        <tr r="B481" s="1"/>
      </tp>
      <tp>
        <v>109.02391799999999</v>
        <stp/>
        <stp>10000</stp>
        <stp>AAPL</stp>
        <stp>YAHOO</stp>
        <stp>-486</stp>
        <stp>0</stp>
        <stp>0</stp>
        <stp>0</stp>
        <stp>0</stp>
        <stp>0</stp>
        <tr r="C494" s="1"/>
      </tp>
      <tp>
        <v>44096</v>
        <stp/>
        <stp>10005</stp>
        <stp>AAPL</stp>
        <stp>YAHOO</stp>
        <stp>-483</stp>
        <stp>0</stp>
        <stp>0</stp>
        <stp>0</stp>
        <stp>0</stp>
        <stp>0</stp>
        <tr r="B491" s="1"/>
      </tp>
      <tp>
        <v>129.832718</v>
        <stp/>
        <stp>10000</stp>
        <stp>AAPL</stp>
        <stp>YAHOO</stp>
        <stp>-496</stp>
        <stp>0</stp>
        <stp>0</stp>
        <stp>0</stp>
        <stp>0</stp>
        <stp>0</stp>
        <tr r="C504" s="1"/>
      </tp>
      <tp>
        <v>44082</v>
        <stp/>
        <stp>10005</stp>
        <stp>AAPL</stp>
        <stp>YAHOO</stp>
        <stp>-493</stp>
        <stp>0</stp>
        <stp>0</stp>
        <stp>0</stp>
        <stp>0</stp>
        <stp>0</stp>
        <tr r="B501" s="1"/>
      </tp>
      <tp>
        <v>62.571350000000002</v>
        <stp/>
        <stp>10000</stp>
        <stp>AAPL</stp>
        <stp>YAHOO</stp>
        <stp>-706</stp>
        <stp>0</stp>
        <stp>0</stp>
        <stp>0</stp>
        <stp>0</stp>
        <stp>0</stp>
        <tr r="C714" s="1"/>
      </tp>
      <tp>
        <v>43775</v>
        <stp/>
        <stp>10005</stp>
        <stp>AAPL</stp>
        <stp>YAHOO</stp>
        <stp>-703</stp>
        <stp>0</stp>
        <stp>0</stp>
        <stp>0</stp>
        <stp>0</stp>
        <stp>0</stp>
        <tr r="B711" s="1"/>
      </tp>
      <tp>
        <v>57.823836999999997</v>
        <stp/>
        <stp>10000</stp>
        <stp>AAPL</stp>
        <stp>YAHOO</stp>
        <stp>-716</stp>
        <stp>0</stp>
        <stp>0</stp>
        <stp>0</stp>
        <stp>0</stp>
        <stp>0</stp>
        <tr r="C724" s="1"/>
      </tp>
      <tp>
        <v>43761</v>
        <stp/>
        <stp>10005</stp>
        <stp>AAPL</stp>
        <stp>YAHOO</stp>
        <stp>-713</stp>
        <stp>0</stp>
        <stp>0</stp>
        <stp>0</stp>
        <stp>0</stp>
        <stp>0</stp>
        <tr r="B721" s="1"/>
      </tp>
      <tp>
        <v>55.524676999999997</v>
        <stp/>
        <stp>10000</stp>
        <stp>AAPL</stp>
        <stp>YAHOO</stp>
        <stp>-726</stp>
        <stp>0</stp>
        <stp>0</stp>
        <stp>0</stp>
        <stp>0</stp>
        <stp>0</stp>
        <tr r="C734" s="1"/>
      </tp>
      <tp>
        <v>43747</v>
        <stp/>
        <stp>10005</stp>
        <stp>AAPL</stp>
        <stp>YAHOO</stp>
        <stp>-723</stp>
        <stp>0</stp>
        <stp>0</stp>
        <stp>0</stp>
        <stp>0</stp>
        <stp>0</stp>
        <tr r="B731" s="1"/>
      </tp>
      <tp>
        <v>53.254874999999998</v>
        <stp/>
        <stp>10000</stp>
        <stp>AAPL</stp>
        <stp>YAHOO</stp>
        <stp>-736</stp>
        <stp>0</stp>
        <stp>0</stp>
        <stp>0</stp>
        <stp>0</stp>
        <stp>0</stp>
        <tr r="C744" s="1"/>
      </tp>
      <tp>
        <v>43733</v>
        <stp/>
        <stp>10005</stp>
        <stp>AAPL</stp>
        <stp>YAHOO</stp>
        <stp>-733</stp>
        <stp>0</stp>
        <stp>0</stp>
        <stp>0</stp>
        <stp>0</stp>
        <stp>0</stp>
        <tr r="B741" s="1"/>
      </tp>
      <tp>
        <v>52.161544999999997</v>
        <stp/>
        <stp>10000</stp>
        <stp>AAPL</stp>
        <stp>YAHOO</stp>
        <stp>-746</stp>
        <stp>0</stp>
        <stp>0</stp>
        <stp>0</stp>
        <stp>0</stp>
        <stp>0</stp>
        <tr r="C754" s="1"/>
      </tp>
      <tp>
        <v>43719</v>
        <stp/>
        <stp>10005</stp>
        <stp>AAPL</stp>
        <stp>YAHOO</stp>
        <stp>-743</stp>
        <stp>0</stp>
        <stp>0</stp>
        <stp>0</stp>
        <stp>0</stp>
        <stp>0</stp>
        <tr r="B751" s="1"/>
      </tp>
      <tp>
        <v>51.965877999999996</v>
        <stp/>
        <stp>10000</stp>
        <stp>AAPL</stp>
        <stp>YAHOO</stp>
        <stp>-756</stp>
        <stp>0</stp>
        <stp>0</stp>
        <stp>0</stp>
        <stp>0</stp>
        <stp>0</stp>
        <tr r="C764" s="1"/>
      </tp>
      <tp>
        <v>43704</v>
        <stp/>
        <stp>10005</stp>
        <stp>AAPL</stp>
        <stp>YAHOO</stp>
        <stp>-753</stp>
        <stp>0</stp>
        <stp>0</stp>
        <stp>0</stp>
        <stp>0</stp>
        <stp>0</stp>
        <tr r="B761" s="1"/>
      </tp>
      <tp>
        <v>49.568882000000002</v>
        <stp/>
        <stp>10000</stp>
        <stp>AAPL</stp>
        <stp>YAHOO</stp>
        <stp>-766</stp>
        <stp>0</stp>
        <stp>0</stp>
        <stp>0</stp>
        <stp>0</stp>
        <stp>0</stp>
        <tr r="C774" s="1"/>
      </tp>
      <tp>
        <v>43690</v>
        <stp/>
        <stp>10005</stp>
        <stp>AAPL</stp>
        <stp>YAHOO</stp>
        <stp>-763</stp>
        <stp>0</stp>
        <stp>0</stp>
        <stp>0</stp>
        <stp>0</stp>
        <stp>0</stp>
        <tr r="B771" s="1"/>
      </tp>
      <tp>
        <v>50.443644999999997</v>
        <stp/>
        <stp>10000</stp>
        <stp>AAPL</stp>
        <stp>YAHOO</stp>
        <stp>-776</stp>
        <stp>0</stp>
        <stp>0</stp>
        <stp>0</stp>
        <stp>0</stp>
        <stp>0</stp>
        <tr r="C784" s="1"/>
      </tp>
      <tp>
        <v>43676</v>
        <stp/>
        <stp>10005</stp>
        <stp>AAPL</stp>
        <stp>YAHOO</stp>
        <stp>-773</stp>
        <stp>0</stp>
        <stp>0</stp>
        <stp>0</stp>
        <stp>0</stp>
        <stp>0</stp>
        <tr r="B781" s="1"/>
      </tp>
      <tp>
        <v>49.159523</v>
        <stp/>
        <stp>10000</stp>
        <stp>AAPL</stp>
        <stp>YAHOO</stp>
        <stp>-786</stp>
        <stp>0</stp>
        <stp>0</stp>
        <stp>0</stp>
        <stp>0</stp>
        <stp>0</stp>
        <tr r="C794" s="1"/>
      </tp>
      <tp>
        <v>43662</v>
        <stp/>
        <stp>10005</stp>
        <stp>AAPL</stp>
        <stp>YAHOO</stp>
        <stp>-783</stp>
        <stp>0</stp>
        <stp>0</stp>
        <stp>0</stp>
        <stp>0</stp>
        <stp>0</stp>
        <tr r="B791" s="1"/>
      </tp>
      <tp>
        <v>48.684379999999997</v>
        <stp/>
        <stp>10000</stp>
        <stp>AAPL</stp>
        <stp>YAHOO</stp>
        <stp>-796</stp>
        <stp>0</stp>
        <stp>0</stp>
        <stp>0</stp>
        <stp>0</stp>
        <stp>0</stp>
        <tr r="C804" s="1"/>
      </tp>
      <tp>
        <v>43647</v>
        <stp/>
        <stp>10005</stp>
        <stp>AAPL</stp>
        <stp>YAHOO</stp>
        <stp>-793</stp>
        <stp>0</stp>
        <stp>0</stp>
        <stp>0</stp>
        <stp>0</stp>
        <stp>0</stp>
        <tr r="B801" s="1"/>
      </tp>
      <tp>
        <v>60.921214999999997</v>
        <stp/>
        <stp>10000</stp>
        <stp>AAPL</stp>
        <stp>YAHOO</stp>
        <stp>-606</stp>
        <stp>0</stp>
        <stp>0</stp>
        <stp>0</stp>
        <stp>0</stp>
        <stp>0</stp>
        <tr r="C614" s="1"/>
      </tp>
      <tp>
        <v>43922</v>
        <stp/>
        <stp>10005</stp>
        <stp>AAPL</stp>
        <stp>YAHOO</stp>
        <stp>-603</stp>
        <stp>0</stp>
        <stp>0</stp>
        <stp>0</stp>
        <stp>0</stp>
        <stp>0</stp>
        <tr r="B611" s="1"/>
      </tp>
      <tp>
        <v>68.355018999999999</v>
        <stp/>
        <stp>10000</stp>
        <stp>AAPL</stp>
        <stp>YAHOO</stp>
        <stp>-616</stp>
        <stp>0</stp>
        <stp>0</stp>
        <stp>0</stp>
        <stp>0</stp>
        <stp>0</stp>
        <tr r="C624" s="1"/>
      </tp>
      <tp>
        <v>43908</v>
        <stp/>
        <stp>10005</stp>
        <stp>AAPL</stp>
        <stp>YAHOO</stp>
        <stp>-613</stp>
        <stp>0</stp>
        <stp>0</stp>
        <stp>0</stp>
        <stp>0</stp>
        <stp>0</stp>
        <tr r="B621" s="1"/>
      </tp>
      <tp>
        <v>67.22139</v>
        <stp/>
        <stp>10000</stp>
        <stp>AAPL</stp>
        <stp>YAHOO</stp>
        <stp>-626</stp>
        <stp>0</stp>
        <stp>0</stp>
        <stp>0</stp>
        <stp>0</stp>
        <stp>0</stp>
        <tr r="C634" s="1"/>
      </tp>
      <tp>
        <v>43894</v>
        <stp/>
        <stp>10005</stp>
        <stp>AAPL</stp>
        <stp>YAHOO</stp>
        <stp>-623</stp>
        <stp>0</stp>
        <stp>0</stp>
        <stp>0</stp>
        <stp>0</stp>
        <stp>0</stp>
        <tr r="B631" s="1"/>
      </tp>
      <tp>
        <v>79.888107000000005</v>
        <stp/>
        <stp>10000</stp>
        <stp>AAPL</stp>
        <stp>YAHOO</stp>
        <stp>-636</stp>
        <stp>0</stp>
        <stp>0</stp>
        <stp>0</stp>
        <stp>0</stp>
        <stp>0</stp>
        <tr r="C644" s="1"/>
      </tp>
      <tp>
        <v>43880</v>
        <stp/>
        <stp>10005</stp>
        <stp>AAPL</stp>
        <stp>YAHOO</stp>
        <stp>-633</stp>
        <stp>0</stp>
        <stp>0</stp>
        <stp>0</stp>
        <stp>0</stp>
        <stp>0</stp>
        <tr r="B641" s="1"/>
      </tp>
      <tp>
        <v>79.453620999999998</v>
        <stp/>
        <stp>10000</stp>
        <stp>AAPL</stp>
        <stp>YAHOO</stp>
        <stp>-646</stp>
        <stp>0</stp>
        <stp>0</stp>
        <stp>0</stp>
        <stp>0</stp>
        <stp>0</stp>
        <tr r="C654" s="1"/>
      </tp>
      <tp>
        <v>43865</v>
        <stp/>
        <stp>10005</stp>
        <stp>AAPL</stp>
        <stp>YAHOO</stp>
        <stp>-643</stp>
        <stp>0</stp>
        <stp>0</stp>
        <stp>0</stp>
        <stp>0</stp>
        <stp>0</stp>
        <tr r="B651" s="1"/>
      </tp>
      <tp>
        <v>76.379683999999997</v>
        <stp/>
        <stp>10000</stp>
        <stp>AAPL</stp>
        <stp>YAHOO</stp>
        <stp>-656</stp>
        <stp>0</stp>
        <stp>0</stp>
        <stp>0</stp>
        <stp>0</stp>
        <stp>0</stp>
        <tr r="C664" s="1"/>
      </tp>
      <tp>
        <v>43851</v>
        <stp/>
        <stp>10005</stp>
        <stp>AAPL</stp>
        <stp>YAHOO</stp>
        <stp>-653</stp>
        <stp>0</stp>
        <stp>0</stp>
        <stp>0</stp>
        <stp>0</stp>
        <stp>0</stp>
        <tr r="B661" s="1"/>
      </tp>
      <tp>
        <v>72.039885999999996</v>
        <stp/>
        <stp>10000</stp>
        <stp>AAPL</stp>
        <stp>YAHOO</stp>
        <stp>-666</stp>
        <stp>0</stp>
        <stp>0</stp>
        <stp>0</stp>
        <stp>0</stp>
        <stp>0</stp>
        <tr r="C674" s="1"/>
      </tp>
      <tp>
        <v>43836</v>
        <stp/>
        <stp>10005</stp>
        <stp>AAPL</stp>
        <stp>YAHOO</stp>
        <stp>-663</stp>
        <stp>0</stp>
        <stp>0</stp>
        <stp>0</stp>
        <stp>0</stp>
        <stp>0</stp>
        <tr r="B671" s="1"/>
      </tp>
      <tp>
        <v>68.656836999999996</v>
        <stp/>
        <stp>10000</stp>
        <stp>AAPL</stp>
        <stp>YAHOO</stp>
        <stp>-676</stp>
        <stp>0</stp>
        <stp>0</stp>
        <stp>0</stp>
        <stp>0</stp>
        <stp>0</stp>
        <tr r="C684" s="1"/>
      </tp>
      <tp>
        <v>43818</v>
        <stp/>
        <stp>10005</stp>
        <stp>AAPL</stp>
        <stp>YAHOO</stp>
        <stp>-673</stp>
        <stp>0</stp>
        <stp>0</stp>
        <stp>0</stp>
        <stp>0</stp>
        <stp>0</stp>
        <tr r="B681" s="1"/>
      </tp>
      <tp>
        <v>64.805222000000001</v>
        <stp/>
        <stp>10000</stp>
        <stp>AAPL</stp>
        <stp>YAHOO</stp>
        <stp>-686</stp>
        <stp>0</stp>
        <stp>0</stp>
        <stp>0</stp>
        <stp>0</stp>
        <stp>0</stp>
        <tr r="C694" s="1"/>
      </tp>
      <tp>
        <v>43804</v>
        <stp/>
        <stp>10005</stp>
        <stp>AAPL</stp>
        <stp>YAHOO</stp>
        <stp>-683</stp>
        <stp>0</stp>
        <stp>0</stp>
        <stp>0</stp>
        <stp>0</stp>
        <stp>0</stp>
        <tr r="B691" s="1"/>
      </tp>
      <tp>
        <v>65.197745999999995</v>
        <stp/>
        <stp>10000</stp>
        <stp>AAPL</stp>
        <stp>YAHOO</stp>
        <stp>-696</stp>
        <stp>0</stp>
        <stp>0</stp>
        <stp>0</stp>
        <stp>0</stp>
        <stp>0</stp>
        <tr r="C704" s="1"/>
      </tp>
      <tp>
        <v>43789</v>
        <stp/>
        <stp>10005</stp>
        <stp>AAPL</stp>
        <stp>YAHOO</stp>
        <stp>-693</stp>
        <stp>0</stp>
        <stp>0</stp>
        <stp>0</stp>
        <stp>0</stp>
        <stp>0</stp>
        <tr r="B701" s="1"/>
      </tp>
      <tp>
        <v>37.448101000000001</v>
        <stp/>
        <stp>10000</stp>
        <stp>AAPL</stp>
        <stp>YAHOO</stp>
        <stp>-907</stp>
        <stp>0</stp>
        <stp>0</stp>
        <stp>0</stp>
        <stp>0</stp>
        <stp>0</stp>
        <tr r="C915" s="1"/>
      </tp>
      <tp>
        <v>43489</v>
        <stp/>
        <stp>10005</stp>
        <stp>AAPL</stp>
        <stp>YAHOO</stp>
        <stp>-902</stp>
        <stp>0</stp>
        <stp>0</stp>
        <stp>0</stp>
        <stp>0</stp>
        <stp>0</stp>
        <tr r="B910" s="1"/>
      </tp>
      <tp>
        <v>38.168346</v>
        <stp/>
        <stp>10000</stp>
        <stp>AAPL</stp>
        <stp>YAHOO</stp>
        <stp>-917</stp>
        <stp>0</stp>
        <stp>0</stp>
        <stp>0</stp>
        <stp>0</stp>
        <stp>0</stp>
        <tr r="C925" s="1"/>
      </tp>
      <tp>
        <v>43474</v>
        <stp/>
        <stp>10005</stp>
        <stp>AAPL</stp>
        <stp>YAHOO</stp>
        <stp>-912</stp>
        <stp>0</stp>
        <stp>0</stp>
        <stp>0</stp>
        <stp>0</stp>
        <stp>0</stp>
        <tr r="B920" s="1"/>
      </tp>
      <tp>
        <v>39.623356000000001</v>
        <stp/>
        <stp>10000</stp>
        <stp>AAPL</stp>
        <stp>YAHOO</stp>
        <stp>-927</stp>
        <stp>0</stp>
        <stp>0</stp>
        <stp>0</stp>
        <stp>0</stp>
        <stp>0</stp>
        <tr r="C935" s="1"/>
      </tp>
      <tp>
        <v>43458</v>
        <stp/>
        <stp>10005</stp>
        <stp>AAPL</stp>
        <stp>YAHOO</stp>
        <stp>-922</stp>
        <stp>0</stp>
        <stp>0</stp>
        <stp>0</stp>
        <stp>0</stp>
        <stp>0</stp>
        <tr r="B930" s="1"/>
      </tp>
      <tp>
        <v>43.161751000000002</v>
        <stp/>
        <stp>10000</stp>
        <stp>AAPL</stp>
        <stp>YAHOO</stp>
        <stp>-937</stp>
        <stp>0</stp>
        <stp>0</stp>
        <stp>0</stp>
        <stp>0</stp>
        <stp>0</stp>
        <tr r="C945" s="1"/>
      </tp>
      <tp>
        <v>43444</v>
        <stp/>
        <stp>10005</stp>
        <stp>AAPL</stp>
        <stp>YAHOO</stp>
        <stp>-932</stp>
        <stp>0</stp>
        <stp>0</stp>
        <stp>0</stp>
        <stp>0</stp>
        <stp>0</stp>
        <tr r="B940" s="1"/>
      </tp>
      <tp>
        <v>46.262695000000001</v>
        <stp/>
        <stp>10000</stp>
        <stp>AAPL</stp>
        <stp>YAHOO</stp>
        <stp>-947</stp>
        <stp>0</stp>
        <stp>0</stp>
        <stp>0</stp>
        <stp>0</stp>
        <stp>0</stp>
        <tr r="C955" s="1"/>
      </tp>
      <tp>
        <v>43427</v>
        <stp/>
        <stp>10005</stp>
        <stp>AAPL</stp>
        <stp>YAHOO</stp>
        <stp>-942</stp>
        <stp>0</stp>
        <stp>0</stp>
        <stp>0</stp>
        <stp>0</stp>
        <stp>0</stp>
        <tr r="B950" s="1"/>
      </tp>
      <tp>
        <v>53.522537</v>
        <stp/>
        <stp>10000</stp>
        <stp>AAPL</stp>
        <stp>YAHOO</stp>
        <stp>-957</stp>
        <stp>0</stp>
        <stp>0</stp>
        <stp>0</stp>
        <stp>0</stp>
        <stp>0</stp>
        <tr r="C965" s="1"/>
      </tp>
      <tp>
        <v>43412</v>
        <stp/>
        <stp>10005</stp>
        <stp>AAPL</stp>
        <stp>YAHOO</stp>
        <stp>-952</stp>
        <stp>0</stp>
        <stp>0</stp>
        <stp>0</stp>
        <stp>0</stp>
        <stp>0</stp>
        <tr r="B960" s="1"/>
      </tp>
      <tp>
        <v>52.029246999999998</v>
        <stp/>
        <stp>10000</stp>
        <stp>AAPL</stp>
        <stp>YAHOO</stp>
        <stp>-967</stp>
        <stp>0</stp>
        <stp>0</stp>
        <stp>0</stp>
        <stp>0</stp>
        <stp>0</stp>
        <tr r="C975" s="1"/>
      </tp>
      <tp>
        <v>43398</v>
        <stp/>
        <stp>10005</stp>
        <stp>AAPL</stp>
        <stp>YAHOO</stp>
        <stp>-962</stp>
        <stp>0</stp>
        <stp>0</stp>
        <stp>0</stp>
        <stp>0</stp>
        <stp>0</stp>
        <tr r="B970" s="1"/>
      </tp>
      <tp>
        <v>54.912266000000002</v>
        <stp/>
        <stp>10000</stp>
        <stp>AAPL</stp>
        <stp>YAHOO</stp>
        <stp>-977</stp>
        <stp>0</stp>
        <stp>0</stp>
        <stp>0</stp>
        <stp>0</stp>
        <stp>0</stp>
        <tr r="C985" s="1"/>
      </tp>
      <tp>
        <v>43384</v>
        <stp/>
        <stp>10005</stp>
        <stp>AAPL</stp>
        <stp>YAHOO</stp>
        <stp>-972</stp>
        <stp>0</stp>
        <stp>0</stp>
        <stp>0</stp>
        <stp>0</stp>
        <stp>0</stp>
        <tr r="B980" s="1"/>
      </tp>
      <tp>
        <v>52.995071000000003</v>
        <stp/>
        <stp>10000</stp>
        <stp>AAPL</stp>
        <stp>YAHOO</stp>
        <stp>-987</stp>
        <stp>0</stp>
        <stp>0</stp>
        <stp>0</stp>
        <stp>0</stp>
        <stp>0</stp>
        <tr r="C995" s="1"/>
      </tp>
      <tp>
        <v>43370</v>
        <stp/>
        <stp>10005</stp>
        <stp>AAPL</stp>
        <stp>YAHOO</stp>
        <stp>-982</stp>
        <stp>0</stp>
        <stp>0</stp>
        <stp>0</stp>
        <stp>0</stp>
        <stp>0</stp>
        <tr r="B990" s="1"/>
      </tp>
      <tp>
        <v>53.734493000000001</v>
        <stp/>
        <stp>10000</stp>
        <stp>AAPL</stp>
        <stp>YAHOO</stp>
        <stp>-997</stp>
        <stp>0</stp>
        <stp>0</stp>
        <stp>0</stp>
        <stp>0</stp>
        <stp>0</stp>
        <tr r="C1005" s="1"/>
      </tp>
      <tp>
        <v>43356</v>
        <stp/>
        <stp>10005</stp>
        <stp>AAPL</stp>
        <stp>YAHOO</stp>
        <stp>-992</stp>
        <stp>0</stp>
        <stp>0</stp>
        <stp>0</stp>
        <stp>0</stp>
        <stp>0</stp>
        <tr r="B1000" s="1"/>
      </tp>
      <tp>
        <v>47.468482999999999</v>
        <stp/>
        <stp>10000</stp>
        <stp>AAPL</stp>
        <stp>YAHOO</stp>
        <stp>-807</stp>
        <stp>0</stp>
        <stp>0</stp>
        <stp>0</stp>
        <stp>0</stp>
        <stp>0</stp>
        <tr r="C815" s="1"/>
      </tp>
      <tp>
        <v>43634</v>
        <stp/>
        <stp>10005</stp>
        <stp>AAPL</stp>
        <stp>YAHOO</stp>
        <stp>-802</stp>
        <stp>0</stp>
        <stp>0</stp>
        <stp>0</stp>
        <stp>0</stp>
        <stp>0</stp>
        <tr r="B810" s="1"/>
      </tp>
      <tp>
        <v>43.428513000000002</v>
        <stp/>
        <stp>10000</stp>
        <stp>AAPL</stp>
        <stp>YAHOO</stp>
        <stp>-817</stp>
        <stp>0</stp>
        <stp>0</stp>
        <stp>0</stp>
        <stp>0</stp>
        <stp>0</stp>
        <tr r="C825" s="1"/>
      </tp>
      <tp>
        <v>43620</v>
        <stp/>
        <stp>10005</stp>
        <stp>AAPL</stp>
        <stp>YAHOO</stp>
        <stp>-812</stp>
        <stp>0</stp>
        <stp>0</stp>
        <stp>0</stp>
        <stp>0</stp>
        <stp>0</stp>
        <tr r="B820" s="1"/>
      </tp>
      <tp>
        <v>45.253566999999997</v>
        <stp/>
        <stp>10000</stp>
        <stp>AAPL</stp>
        <stp>YAHOO</stp>
        <stp>-827</stp>
        <stp>0</stp>
        <stp>0</stp>
        <stp>0</stp>
        <stp>0</stp>
        <stp>0</stp>
        <tr r="C835" s="1"/>
      </tp>
      <tp>
        <v>43605</v>
        <stp/>
        <stp>10005</stp>
        <stp>AAPL</stp>
        <stp>YAHOO</stp>
        <stp>-822</stp>
        <stp>0</stp>
        <stp>0</stp>
        <stp>0</stp>
        <stp>0</stp>
        <stp>0</stp>
        <tr r="B830" s="1"/>
      </tp>
      <tp>
        <v>49.665154000000001</v>
        <stp/>
        <stp>10000</stp>
        <stp>AAPL</stp>
        <stp>YAHOO</stp>
        <stp>-837</stp>
        <stp>0</stp>
        <stp>0</stp>
        <stp>0</stp>
        <stp>0</stp>
        <stp>0</stp>
        <tr r="C845" s="1"/>
      </tp>
      <tp>
        <v>43591</v>
        <stp/>
        <stp>10005</stp>
        <stp>AAPL</stp>
        <stp>YAHOO</stp>
        <stp>-832</stp>
        <stp>0</stp>
        <stp>0</stp>
        <stp>0</stp>
        <stp>0</stp>
        <stp>0</stp>
        <tr r="B840" s="1"/>
      </tp>
      <tp>
        <v>48.27187</v>
        <stp/>
        <stp>10000</stp>
        <stp>AAPL</stp>
        <stp>YAHOO</stp>
        <stp>-847</stp>
        <stp>0</stp>
        <stp>0</stp>
        <stp>0</stp>
        <stp>0</stp>
        <stp>0</stp>
        <tr r="C855" s="1"/>
      </tp>
      <tp>
        <v>43577</v>
        <stp/>
        <stp>10005</stp>
        <stp>AAPL</stp>
        <stp>YAHOO</stp>
        <stp>-842</stp>
        <stp>0</stp>
        <stp>0</stp>
        <stp>0</stp>
        <stp>0</stp>
        <stp>0</stp>
        <tr r="B850" s="1"/>
      </tp>
      <tp>
        <v>46.106720000000003</v>
        <stp/>
        <stp>10000</stp>
        <stp>AAPL</stp>
        <stp>YAHOO</stp>
        <stp>-857</stp>
        <stp>0</stp>
        <stp>0</stp>
        <stp>0</stp>
        <stp>0</stp>
        <stp>0</stp>
        <tr r="C865" s="1"/>
      </tp>
      <tp>
        <v>43560</v>
        <stp/>
        <stp>10005</stp>
        <stp>AAPL</stp>
        <stp>YAHOO</stp>
        <stp>-852</stp>
        <stp>0</stp>
        <stp>0</stp>
        <stp>0</stp>
        <stp>0</stp>
        <stp>0</stp>
        <tr r="B860" s="1"/>
      </tp>
      <tp>
        <v>45.177059</v>
        <stp/>
        <stp>10000</stp>
        <stp>AAPL</stp>
        <stp>YAHOO</stp>
        <stp>-867</stp>
        <stp>0</stp>
        <stp>0</stp>
        <stp>0</stp>
        <stp>0</stp>
        <stp>0</stp>
        <tr r="C875" s="1"/>
      </tp>
      <tp>
        <v>43546</v>
        <stp/>
        <stp>10005</stp>
        <stp>AAPL</stp>
        <stp>YAHOO</stp>
        <stp>-862</stp>
        <stp>0</stp>
        <stp>0</stp>
        <stp>0</stp>
        <stp>0</stp>
        <stp>0</stp>
        <tr r="B870" s="1"/>
      </tp>
      <tp>
        <v>42.470599999999997</v>
        <stp/>
        <stp>10000</stp>
        <stp>AAPL</stp>
        <stp>YAHOO</stp>
        <stp>-877</stp>
        <stp>0</stp>
        <stp>0</stp>
        <stp>0</stp>
        <stp>0</stp>
        <stp>0</stp>
        <tr r="C885" s="1"/>
      </tp>
      <tp>
        <v>43532</v>
        <stp/>
        <stp>10005</stp>
        <stp>AAPL</stp>
        <stp>YAHOO</stp>
        <stp>-872</stp>
        <stp>0</stp>
        <stp>0</stp>
        <stp>0</stp>
        <stp>0</stp>
        <stp>0</stp>
        <tr r="B880" s="1"/>
      </tp>
      <tp>
        <v>41.458412000000003</v>
        <stp/>
        <stp>10000</stp>
        <stp>AAPL</stp>
        <stp>YAHOO</stp>
        <stp>-887</stp>
        <stp>0</stp>
        <stp>0</stp>
        <stp>0</stp>
        <stp>0</stp>
        <stp>0</stp>
        <tr r="C895" s="1"/>
      </tp>
      <tp>
        <v>43518</v>
        <stp/>
        <stp>10005</stp>
        <stp>AAPL</stp>
        <stp>YAHOO</stp>
        <stp>-882</stp>
        <stp>0</stp>
        <stp>0</stp>
        <stp>0</stp>
        <stp>0</stp>
        <stp>0</stp>
        <tr r="B890" s="1"/>
      </tp>
      <tp>
        <v>40.227576999999997</v>
        <stp/>
        <stp>10000</stp>
        <stp>AAPL</stp>
        <stp>YAHOO</stp>
        <stp>-897</stp>
        <stp>0</stp>
        <stp>0</stp>
        <stp>0</stp>
        <stp>0</stp>
        <stp>0</stp>
        <tr r="C905" s="1"/>
      </tp>
      <tp>
        <v>43503</v>
        <stp/>
        <stp>10005</stp>
        <stp>AAPL</stp>
        <stp>YAHOO</stp>
        <stp>-892</stp>
        <stp>0</stp>
        <stp>0</stp>
        <stp>0</stp>
        <stp>0</stp>
        <stp>0</stp>
        <tr r="B900" s="1"/>
      </tp>
      <tp>
        <v>164.90831</v>
        <stp/>
        <stp>10000</stp>
        <stp>AAPL</stp>
        <stp>YAHOO</stp>
        <stp>-107</stp>
        <stp>0</stp>
        <stp>0</stp>
        <stp>0</stp>
        <stp>0</stp>
        <stp>0</stp>
        <tr r="C115" s="1"/>
      </tp>
      <tp>
        <v>44648</v>
        <stp/>
        <stp>10005</stp>
        <stp>AAPL</stp>
        <stp>YAHOO</stp>
        <stp>-102</stp>
        <stp>0</stp>
        <stp>0</stp>
        <stp>0</stp>
        <stp>0</stp>
        <stp>0</stp>
        <tr r="B110" s="1"/>
      </tp>
      <tp>
        <v>158.84565699999999</v>
        <stp/>
        <stp>10000</stp>
        <stp>AAPL</stp>
        <stp>YAHOO</stp>
        <stp>-117</stp>
        <stp>0</stp>
        <stp>0</stp>
        <stp>0</stp>
        <stp>0</stp>
        <stp>0</stp>
        <tr r="C125" s="1"/>
      </tp>
      <tp>
        <v>44634</v>
        <stp/>
        <stp>10005</stp>
        <stp>AAPL</stp>
        <stp>YAHOO</stp>
        <stp>-112</stp>
        <stp>0</stp>
        <stp>0</stp>
        <stp>0</stp>
        <stp>0</stp>
        <stp>0</stp>
        <tr r="B120" s="1"/>
      </tp>
      <tp>
        <v>166.82283000000001</v>
        <stp/>
        <stp>10000</stp>
        <stp>AAPL</stp>
        <stp>YAHOO</stp>
        <stp>-127</stp>
        <stp>0</stp>
        <stp>0</stp>
        <stp>0</stp>
        <stp>0</stp>
        <stp>0</stp>
        <tr r="C135" s="1"/>
      </tp>
      <tp>
        <v>44620</v>
        <stp/>
        <stp>10005</stp>
        <stp>AAPL</stp>
        <stp>YAHOO</stp>
        <stp>-122</stp>
        <stp>0</stp>
        <stp>0</stp>
        <stp>0</stp>
        <stp>0</stp>
        <stp>0</stp>
        <tr r="B130" s="1"/>
      </tp>
      <tp>
        <v>171.898315</v>
        <stp/>
        <stp>10000</stp>
        <stp>AAPL</stp>
        <stp>YAHOO</stp>
        <stp>-137</stp>
        <stp>0</stp>
        <stp>0</stp>
        <stp>0</stp>
        <stp>0</stp>
        <stp>0</stp>
        <tr r="C145" s="1"/>
      </tp>
      <tp>
        <v>44603</v>
        <stp/>
        <stp>10005</stp>
        <stp>AAPL</stp>
        <stp>YAHOO</stp>
        <stp>-132</stp>
        <stp>0</stp>
        <stp>0</stp>
        <stp>0</stp>
        <stp>0</stp>
        <stp>0</stp>
        <tr r="B140" s="1"/>
      </tp>
      <tp>
        <v>161.74070699999999</v>
        <stp/>
        <stp>10000</stp>
        <stp>AAPL</stp>
        <stp>YAHOO</stp>
        <stp>-147</stp>
        <stp>0</stp>
        <stp>0</stp>
        <stp>0</stp>
        <stp>0</stp>
        <stp>0</stp>
        <tr r="C155" s="1"/>
      </tp>
      <tp>
        <v>44589</v>
        <stp/>
        <stp>10005</stp>
        <stp>AAPL</stp>
        <stp>YAHOO</stp>
        <stp>-142</stp>
        <stp>0</stp>
        <stp>0</stp>
        <stp>0</stp>
        <stp>0</stp>
        <stp>0</stp>
        <tr r="B150" s="1"/>
      </tp>
      <tp>
        <v>171.29118299999999</v>
        <stp/>
        <stp>10000</stp>
        <stp>AAPL</stp>
        <stp>YAHOO</stp>
        <stp>-157</stp>
        <stp>0</stp>
        <stp>0</stp>
        <stp>0</stp>
        <stp>0</stp>
        <stp>0</stp>
        <tr r="C165" s="1"/>
      </tp>
      <tp>
        <v>44574</v>
        <stp/>
        <stp>10005</stp>
        <stp>AAPL</stp>
        <stp>YAHOO</stp>
        <stp>-152</stp>
        <stp>0</stp>
        <stp>0</stp>
        <stp>0</stp>
        <stp>0</stp>
        <stp>0</stp>
        <tr r="B160" s="1"/>
      </tp>
      <tp>
        <v>174.91618299999999</v>
        <stp/>
        <stp>10000</stp>
        <stp>AAPL</stp>
        <stp>YAHOO</stp>
        <stp>-167</stp>
        <stp>0</stp>
        <stp>0</stp>
        <stp>0</stp>
        <stp>0</stp>
        <stp>0</stp>
        <tr r="C175" s="1"/>
      </tp>
      <tp>
        <v>44560</v>
        <stp/>
        <stp>10005</stp>
        <stp>AAPL</stp>
        <stp>YAHOO</stp>
        <stp>-162</stp>
        <stp>0</stp>
        <stp>0</stp>
        <stp>0</stp>
        <stp>0</stp>
        <stp>0</stp>
        <tr r="B170" s="1"/>
      </tp>
      <tp>
        <v>174.35848999999999</v>
        <stp/>
        <stp>10000</stp>
        <stp>AAPL</stp>
        <stp>YAHOO</stp>
        <stp>-177</stp>
        <stp>0</stp>
        <stp>0</stp>
        <stp>0</stp>
        <stp>0</stp>
        <stp>0</stp>
        <tr r="C185" s="1"/>
      </tp>
      <tp>
        <v>44545</v>
        <stp/>
        <stp>10005</stp>
        <stp>AAPL</stp>
        <stp>YAHOO</stp>
        <stp>-172</stp>
        <stp>0</stp>
        <stp>0</stp>
        <stp>0</stp>
        <stp>0</stp>
        <stp>0</stp>
        <tr r="B180" s="1"/>
      </tp>
      <tp>
        <v>160.744843</v>
        <stp/>
        <stp>10000</stp>
        <stp>AAPL</stp>
        <stp>YAHOO</stp>
        <stp>-187</stp>
        <stp>0</stp>
        <stp>0</stp>
        <stp>0</stp>
        <stp>0</stp>
        <stp>0</stp>
        <tr r="C195" s="1"/>
      </tp>
      <tp>
        <v>44531</v>
        <stp/>
        <stp>10005</stp>
        <stp>AAPL</stp>
        <stp>YAHOO</stp>
        <stp>-182</stp>
        <stp>0</stp>
        <stp>0</stp>
        <stp>0</stp>
        <stp>0</stp>
        <stp>0</stp>
        <tr r="B190" s="1"/>
      </tp>
      <tp>
        <v>150.188492</v>
        <stp/>
        <stp>10000</stp>
        <stp>AAPL</stp>
        <stp>YAHOO</stp>
        <stp>-197</stp>
        <stp>0</stp>
        <stp>0</stp>
        <stp>0</stp>
        <stp>0</stp>
        <stp>0</stp>
        <tr r="C205" s="1"/>
      </tp>
      <tp>
        <v>44516</v>
        <stp/>
        <stp>10005</stp>
        <stp>AAPL</stp>
        <stp>YAHOO</stp>
        <stp>-192</stp>
        <stp>0</stp>
        <stp>0</stp>
        <stp>0</stp>
        <stp>0</stp>
        <stp>0</stp>
        <tr r="B200" s="1"/>
      </tp>
      <tp>
        <v>125.00121300000001</v>
        <stp/>
        <stp>10000</stp>
        <stp>AAPL</stp>
        <stp>YAHOO</stp>
        <stp>-307</stp>
        <stp>0</stp>
        <stp>0</stp>
        <stp>0</stp>
        <stp>0</stp>
        <stp>0</stp>
        <tr r="C315" s="1"/>
      </tp>
      <tp>
        <v>44358</v>
        <stp/>
        <stp>10005</stp>
        <stp>AAPL</stp>
        <stp>YAHOO</stp>
        <stp>-302</stp>
        <stp>0</stp>
        <stp>0</stp>
        <stp>0</stp>
        <stp>0</stp>
        <stp>0</stp>
        <tr r="B310" s="1"/>
      </tp>
      <tp>
        <v>126.411179</v>
        <stp/>
        <stp>10000</stp>
        <stp>AAPL</stp>
        <stp>YAHOO</stp>
        <stp>-317</stp>
        <stp>0</stp>
        <stp>0</stp>
        <stp>0</stp>
        <stp>0</stp>
        <stp>0</stp>
        <tr r="C325" s="1"/>
      </tp>
      <tp>
        <v>44343</v>
        <stp/>
        <stp>10005</stp>
        <stp>AAPL</stp>
        <stp>YAHOO</stp>
        <stp>-312</stp>
        <stp>0</stp>
        <stp>0</stp>
        <stp>0</stp>
        <stp>0</stp>
        <stp>0</stp>
        <tr r="B320" s="1"/>
      </tp>
      <tp>
        <v>128.60557600000001</v>
        <stp/>
        <stp>10000</stp>
        <stp>AAPL</stp>
        <stp>YAHOO</stp>
        <stp>-327</stp>
        <stp>0</stp>
        <stp>0</stp>
        <stp>0</stp>
        <stp>0</stp>
        <stp>0</stp>
        <tr r="C335" s="1"/>
      </tp>
      <tp>
        <v>44329</v>
        <stp/>
        <stp>10005</stp>
        <stp>AAPL</stp>
        <stp>YAHOO</stp>
        <stp>-322</stp>
        <stp>0</stp>
        <stp>0</stp>
        <stp>0</stp>
        <stp>0</stp>
        <stp>0</stp>
        <tr r="B330" s="1"/>
      </tp>
      <tp>
        <v>130.786362</v>
        <stp/>
        <stp>10000</stp>
        <stp>AAPL</stp>
        <stp>YAHOO</stp>
        <stp>-337</stp>
        <stp>0</stp>
        <stp>0</stp>
        <stp>0</stp>
        <stp>0</stp>
        <stp>0</stp>
        <tr r="C345" s="1"/>
      </tp>
      <tp>
        <v>44315</v>
        <stp/>
        <stp>10005</stp>
        <stp>AAPL</stp>
        <stp>YAHOO</stp>
        <stp>-332</stp>
        <stp>0</stp>
        <stp>0</stp>
        <stp>0</stp>
        <stp>0</stp>
        <stp>0</stp>
        <tr r="B340" s="1"/>
      </tp>
      <tp>
        <v>129.220169</v>
        <stp/>
        <stp>10000</stp>
        <stp>AAPL</stp>
        <stp>YAHOO</stp>
        <stp>-347</stp>
        <stp>0</stp>
        <stp>0</stp>
        <stp>0</stp>
        <stp>0</stp>
        <stp>0</stp>
        <tr r="C355" s="1"/>
      </tp>
      <tp>
        <v>44301</v>
        <stp/>
        <stp>10005</stp>
        <stp>AAPL</stp>
        <stp>YAHOO</stp>
        <stp>-342</stp>
        <stp>0</stp>
        <stp>0</stp>
        <stp>0</stp>
        <stp>0</stp>
        <stp>0</stp>
        <tr r="B350" s="1"/>
      </tp>
      <tp>
        <v>119.039963</v>
        <stp/>
        <stp>10000</stp>
        <stp>AAPL</stp>
        <stp>YAHOO</stp>
        <stp>-357</stp>
        <stp>0</stp>
        <stp>0</stp>
        <stp>0</stp>
        <stp>0</stp>
        <stp>0</stp>
        <tr r="C365" s="1"/>
      </tp>
      <tp>
        <v>44286</v>
        <stp/>
        <stp>10005</stp>
        <stp>AAPL</stp>
        <stp>YAHOO</stp>
        <stp>-352</stp>
        <stp>0</stp>
        <stp>0</stp>
        <stp>0</stp>
        <stp>0</stp>
        <stp>0</stp>
        <tr r="B360" s="1"/>
      </tp>
      <tp>
        <v>118.930931</v>
        <stp/>
        <stp>10000</stp>
        <stp>AAPL</stp>
        <stp>YAHOO</stp>
        <stp>-367</stp>
        <stp>0</stp>
        <stp>0</stp>
        <stp>0</stp>
        <stp>0</stp>
        <stp>0</stp>
        <tr r="C375" s="1"/>
      </tp>
      <tp>
        <v>44272</v>
        <stp/>
        <stp>10005</stp>
        <stp>AAPL</stp>
        <stp>YAHOO</stp>
        <stp>-362</stp>
        <stp>0</stp>
        <stp>0</stp>
        <stp>0</stp>
        <stp>0</stp>
        <stp>0</stp>
        <tr r="B370" s="1"/>
      </tp>
      <tp>
        <v>124.253975</v>
        <stp/>
        <stp>10000</stp>
        <stp>AAPL</stp>
        <stp>YAHOO</stp>
        <stp>-377</stp>
        <stp>0</stp>
        <stp>0</stp>
        <stp>0</stp>
        <stp>0</stp>
        <stp>0</stp>
        <tr r="C385" s="1"/>
      </tp>
      <tp>
        <v>44258</v>
        <stp/>
        <stp>10005</stp>
        <stp>AAPL</stp>
        <stp>YAHOO</stp>
        <stp>-372</stp>
        <stp>0</stp>
        <stp>0</stp>
        <stp>0</stp>
        <stp>0</stp>
        <stp>0</stp>
        <tr r="B380" s="1"/>
      </tp>
      <tp>
        <v>134.82075499999999</v>
        <stp/>
        <stp>10000</stp>
        <stp>AAPL</stp>
        <stp>YAHOO</stp>
        <stp>-387</stp>
        <stp>0</stp>
        <stp>0</stp>
        <stp>0</stp>
        <stp>0</stp>
        <stp>0</stp>
        <tr r="C395" s="1"/>
      </tp>
      <tp>
        <v>44244</v>
        <stp/>
        <stp>10005</stp>
        <stp>AAPL</stp>
        <stp>YAHOO</stp>
        <stp>-382</stp>
        <stp>0</stp>
        <stp>0</stp>
        <stp>0</stp>
        <stp>0</stp>
        <stp>0</stp>
        <tr r="B390" s="1"/>
      </tp>
      <tp>
        <v>141.69650300000001</v>
        <stp/>
        <stp>10000</stp>
        <stp>AAPL</stp>
        <stp>YAHOO</stp>
        <stp>-397</stp>
        <stp>0</stp>
        <stp>0</stp>
        <stp>0</stp>
        <stp>0</stp>
        <stp>0</stp>
        <tr r="C405" s="1"/>
      </tp>
      <tp>
        <v>44229</v>
        <stp/>
        <stp>10005</stp>
        <stp>AAPL</stp>
        <stp>YAHOO</stp>
        <stp>-392</stp>
        <stp>0</stp>
        <stp>0</stp>
        <stp>0</stp>
        <stp>0</stp>
        <stp>0</stp>
        <tr r="B400" s="1"/>
      </tp>
      <tp>
        <v>148.48794599999999</v>
        <stp/>
        <stp>10000</stp>
        <stp>AAPL</stp>
        <stp>YAHOO</stp>
        <stp>-207</stp>
        <stp>0</stp>
        <stp>0</stp>
        <stp>0</stp>
        <stp>0</stp>
        <stp>0</stp>
        <tr r="C215" s="1"/>
      </tp>
      <tp>
        <v>44502</v>
        <stp/>
        <stp>10005</stp>
        <stp>AAPL</stp>
        <stp>YAHOO</stp>
        <stp>-202</stp>
        <stp>0</stp>
        <stp>0</stp>
        <stp>0</stp>
        <stp>0</stp>
        <stp>0</stp>
        <tr r="B210" s="1"/>
      </tp>
      <tp>
        <v>140.721451</v>
        <stp/>
        <stp>10000</stp>
        <stp>AAPL</stp>
        <stp>YAHOO</stp>
        <stp>-217</stp>
        <stp>0</stp>
        <stp>0</stp>
        <stp>0</stp>
        <stp>0</stp>
        <stp>0</stp>
        <tr r="C225" s="1"/>
      </tp>
      <tp>
        <v>44488</v>
        <stp/>
        <stp>10005</stp>
        <stp>AAPL</stp>
        <stp>YAHOO</stp>
        <stp>-212</stp>
        <stp>0</stp>
        <stp>0</stp>
        <stp>0</stp>
        <stp>0</stp>
        <stp>0</stp>
        <tr r="B220" s="1"/>
      </tp>
      <tp>
        <v>141.11921699999999</v>
        <stp/>
        <stp>10000</stp>
        <stp>AAPL</stp>
        <stp>YAHOO</stp>
        <stp>-227</stp>
        <stp>0</stp>
        <stp>0</stp>
        <stp>0</stp>
        <stp>0</stp>
        <stp>0</stp>
        <tr r="C235" s="1"/>
      </tp>
      <tp>
        <v>44474</v>
        <stp/>
        <stp>10005</stp>
        <stp>AAPL</stp>
        <stp>YAHOO</stp>
        <stp>-222</stp>
        <stp>0</stp>
        <stp>0</stp>
        <stp>0</stp>
        <stp>0</stp>
        <stp>0</stp>
        <tr r="B230" s="1"/>
      </tp>
      <tp>
        <v>147.29461699999999</v>
        <stp/>
        <stp>10000</stp>
        <stp>AAPL</stp>
        <stp>YAHOO</stp>
        <stp>-237</stp>
        <stp>0</stp>
        <stp>0</stp>
        <stp>0</stp>
        <stp>0</stp>
        <stp>0</stp>
        <tr r="C245" s="1"/>
      </tp>
      <tp>
        <v>44460</v>
        <stp/>
        <stp>10005</stp>
        <stp>AAPL</stp>
        <stp>YAHOO</stp>
        <stp>-232</stp>
        <stp>0</stp>
        <stp>0</stp>
        <stp>0</stp>
        <stp>0</stp>
        <stp>0</stp>
        <tr r="B240" s="1"/>
      </tp>
      <tp>
        <v>152.26675399999999</v>
        <stp/>
        <stp>10000</stp>
        <stp>AAPL</stp>
        <stp>YAHOO</stp>
        <stp>-247</stp>
        <stp>0</stp>
        <stp>0</stp>
        <stp>0</stp>
        <stp>0</stp>
        <stp>0</stp>
        <tr r="C255" s="1"/>
      </tp>
      <tp>
        <v>44446</v>
        <stp/>
        <stp>10005</stp>
        <stp>AAPL</stp>
        <stp>YAHOO</stp>
        <stp>-242</stp>
        <stp>0</stp>
        <stp>0</stp>
        <stp>0</stp>
        <stp>0</stp>
        <stp>0</stp>
        <tr r="B250" s="1"/>
      </tp>
      <tp>
        <v>150.27789300000001</v>
        <stp/>
        <stp>10000</stp>
        <stp>AAPL</stp>
        <stp>YAHOO</stp>
        <stp>-257</stp>
        <stp>0</stp>
        <stp>0</stp>
        <stp>0</stp>
        <stp>0</stp>
        <stp>0</stp>
        <tr r="C265" s="1"/>
      </tp>
      <tp>
        <v>44431</v>
        <stp/>
        <stp>10005</stp>
        <stp>AAPL</stp>
        <stp>YAHOO</stp>
        <stp>-252</stp>
        <stp>0</stp>
        <stp>0</stp>
        <stp>0</stp>
        <stp>0</stp>
        <stp>0</stp>
        <tr r="B260" s="1"/>
      </tp>
      <tp>
        <v>144.49264500000001</v>
        <stp/>
        <stp>10000</stp>
        <stp>AAPL</stp>
        <stp>YAHOO</stp>
        <stp>-267</stp>
        <stp>0</stp>
        <stp>0</stp>
        <stp>0</stp>
        <stp>0</stp>
        <stp>0</stp>
        <tr r="C275" s="1"/>
      </tp>
      <tp>
        <v>44417</v>
        <stp/>
        <stp>10005</stp>
        <stp>AAPL</stp>
        <stp>YAHOO</stp>
        <stp>-262</stp>
        <stp>0</stp>
        <stp>0</stp>
        <stp>0</stp>
        <stp>0</stp>
        <stp>0</stp>
        <tr r="B270" s="1"/>
      </tp>
      <tp>
        <v>141.44429</v>
        <stp/>
        <stp>10000</stp>
        <stp>AAPL</stp>
        <stp>YAHOO</stp>
        <stp>-277</stp>
        <stp>0</stp>
        <stp>0</stp>
        <stp>0</stp>
        <stp>0</stp>
        <stp>0</stp>
        <tr r="C285" s="1"/>
      </tp>
      <tp>
        <v>44403</v>
        <stp/>
        <stp>10005</stp>
        <stp>AAPL</stp>
        <stp>YAHOO</stp>
        <stp>-272</stp>
        <stp>0</stp>
        <stp>0</stp>
        <stp>0</stp>
        <stp>0</stp>
        <stp>0</stp>
        <tr r="B280" s="1"/>
      </tp>
      <tp>
        <v>138.97189299999999</v>
        <stp/>
        <stp>10000</stp>
        <stp>AAPL</stp>
        <stp>YAHOO</stp>
        <stp>-287</stp>
        <stp>0</stp>
        <stp>0</stp>
        <stp>0</stp>
        <stp>0</stp>
        <stp>0</stp>
        <tr r="C295" s="1"/>
      </tp>
      <tp>
        <v>44389</v>
        <stp/>
        <stp>10005</stp>
        <stp>AAPL</stp>
        <stp>YAHOO</stp>
        <stp>-282</stp>
        <stp>0</stp>
        <stp>0</stp>
        <stp>0</stp>
        <stp>0</stp>
        <stp>0</stp>
        <tr r="B290" s="1"/>
      </tp>
      <tp>
        <v>129.53895600000001</v>
        <stp/>
        <stp>10000</stp>
        <stp>AAPL</stp>
        <stp>YAHOO</stp>
        <stp>-297</stp>
        <stp>0</stp>
        <stp>0</stp>
        <stp>0</stp>
        <stp>0</stp>
        <stp>0</stp>
        <tr r="C305" s="1"/>
      </tp>
      <tp>
        <v>44372</v>
        <stp/>
        <stp>10005</stp>
        <stp>AAPL</stp>
        <stp>YAHOO</stp>
        <stp>-292</stp>
        <stp>0</stp>
        <stp>0</stp>
        <stp>0</stp>
        <stp>0</stp>
        <stp>0</stp>
        <tr r="B300" s="1"/>
      </tp>
      <tp>
        <v>114.18414300000001</v>
        <stp/>
        <stp>10000</stp>
        <stp>AAPL</stp>
        <stp>YAHOO</stp>
        <stp>-507</stp>
        <stp>0</stp>
        <stp>0</stp>
        <stp>0</stp>
        <stp>0</stp>
        <stp>0</stp>
        <tr r="C515" s="1"/>
      </tp>
      <tp>
        <v>44068</v>
        <stp/>
        <stp>10005</stp>
        <stp>AAPL</stp>
        <stp>YAHOO</stp>
        <stp>-502</stp>
        <stp>0</stp>
        <stp>0</stp>
        <stp>0</stp>
        <stp>0</stp>
        <stp>0</stp>
        <tr r="B510" s="1"/>
      </tp>
      <tp>
        <v>108.16194900000001</v>
        <stp/>
        <stp>10000</stp>
        <stp>AAPL</stp>
        <stp>YAHOO</stp>
        <stp>-517</stp>
        <stp>0</stp>
        <stp>0</stp>
        <stp>0</stp>
        <stp>0</stp>
        <stp>0</stp>
        <tr r="C525" s="1"/>
      </tp>
      <tp>
        <v>44054</v>
        <stp/>
        <stp>10005</stp>
        <stp>AAPL</stp>
        <stp>YAHOO</stp>
        <stp>-512</stp>
        <stp>0</stp>
        <stp>0</stp>
        <stp>0</stp>
        <stp>0</stp>
        <stp>0</stp>
        <tr r="B520" s="1"/>
      </tp>
      <tp>
        <v>95.670546999999999</v>
        <stp/>
        <stp>10000</stp>
        <stp>AAPL</stp>
        <stp>YAHOO</stp>
        <stp>-527</stp>
        <stp>0</stp>
        <stp>0</stp>
        <stp>0</stp>
        <stp>0</stp>
        <stp>0</stp>
        <tr r="C535" s="1"/>
      </tp>
      <tp>
        <v>44040</v>
        <stp/>
        <stp>10005</stp>
        <stp>AAPL</stp>
        <stp>YAHOO</stp>
        <stp>-522</stp>
        <stp>0</stp>
        <stp>0</stp>
        <stp>0</stp>
        <stp>0</stp>
        <stp>0</stp>
        <tr r="B530" s="1"/>
      </tp>
      <tp>
        <v>91.895499999999998</v>
        <stp/>
        <stp>10000</stp>
        <stp>AAPL</stp>
        <stp>YAHOO</stp>
        <stp>-537</stp>
        <stp>0</stp>
        <stp>0</stp>
        <stp>0</stp>
        <stp>0</stp>
        <stp>0</stp>
        <tr r="C545" s="1"/>
      </tp>
      <tp>
        <v>44026</v>
        <stp/>
        <stp>10005</stp>
        <stp>AAPL</stp>
        <stp>YAHOO</stp>
        <stp>-532</stp>
        <stp>0</stp>
        <stp>0</stp>
        <stp>0</stp>
        <stp>0</stp>
        <stp>0</stp>
        <tr r="B540" s="1"/>
      </tp>
      <tp>
        <v>88.487862000000007</v>
        <stp/>
        <stp>10000</stp>
        <stp>AAPL</stp>
        <stp>YAHOO</stp>
        <stp>-547</stp>
        <stp>0</stp>
        <stp>0</stp>
        <stp>0</stp>
        <stp>0</stp>
        <stp>0</stp>
        <tr r="C555" s="1"/>
      </tp>
      <tp>
        <v>44011</v>
        <stp/>
        <stp>10005</stp>
        <stp>AAPL</stp>
        <stp>YAHOO</stp>
        <stp>-542</stp>
        <stp>0</stp>
        <stp>0</stp>
        <stp>0</stp>
        <stp>0</stp>
        <stp>0</stp>
        <tr r="B550" s="1"/>
      </tp>
      <tp>
        <v>82.22242</v>
        <stp/>
        <stp>10000</stp>
        <stp>AAPL</stp>
        <stp>YAHOO</stp>
        <stp>-557</stp>
        <stp>0</stp>
        <stp>0</stp>
        <stp>0</stp>
        <stp>0</stp>
        <stp>0</stp>
        <tr r="C565" s="1"/>
      </tp>
      <tp>
        <v>43997</v>
        <stp/>
        <stp>10005</stp>
        <stp>AAPL</stp>
        <stp>YAHOO</stp>
        <stp>-552</stp>
        <stp>0</stp>
        <stp>0</stp>
        <stp>0</stp>
        <stp>0</stp>
        <stp>0</stp>
        <tr r="B560" s="1"/>
      </tp>
      <tp>
        <v>78.629845000000003</v>
        <stp/>
        <stp>10000</stp>
        <stp>AAPL</stp>
        <stp>YAHOO</stp>
        <stp>-567</stp>
        <stp>0</stp>
        <stp>0</stp>
        <stp>0</stp>
        <stp>0</stp>
        <stp>0</stp>
        <tr r="C575" s="1"/>
      </tp>
      <tp>
        <v>43983</v>
        <stp/>
        <stp>10005</stp>
        <stp>AAPL</stp>
        <stp>YAHOO</stp>
        <stp>-562</stp>
        <stp>0</stp>
        <stp>0</stp>
        <stp>0</stp>
        <stp>0</stp>
        <stp>0</stp>
        <tr r="B570" s="1"/>
      </tp>
      <tp>
        <v>76.469855999999993</v>
        <stp/>
        <stp>10000</stp>
        <stp>AAPL</stp>
        <stp>YAHOO</stp>
        <stp>-577</stp>
        <stp>0</stp>
        <stp>0</stp>
        <stp>0</stp>
        <stp>0</stp>
        <stp>0</stp>
        <tr r="C585" s="1"/>
      </tp>
      <tp>
        <v>43966</v>
        <stp/>
        <stp>10005</stp>
        <stp>AAPL</stp>
        <stp>YAHOO</stp>
        <stp>-572</stp>
        <stp>0</stp>
        <stp>0</stp>
        <stp>0</stp>
        <stp>0</stp>
        <stp>0</stp>
        <tr r="B580" s="1"/>
      </tp>
      <tp>
        <v>69.584557000000004</v>
        <stp/>
        <stp>10000</stp>
        <stp>AAPL</stp>
        <stp>YAHOO</stp>
        <stp>-587</stp>
        <stp>0</stp>
        <stp>0</stp>
        <stp>0</stp>
        <stp>0</stp>
        <stp>0</stp>
        <tr r="C595" s="1"/>
      </tp>
      <tp>
        <v>43952</v>
        <stp/>
        <stp>10005</stp>
        <stp>AAPL</stp>
        <stp>YAHOO</stp>
        <stp>-582</stp>
        <stp>0</stp>
        <stp>0</stp>
        <stp>0</stp>
        <stp>0</stp>
        <stp>0</stp>
        <tr r="B590" s="1"/>
      </tp>
      <tp>
        <v>65.900856000000005</v>
        <stp/>
        <stp>10000</stp>
        <stp>AAPL</stp>
        <stp>YAHOO</stp>
        <stp>-597</stp>
        <stp>0</stp>
        <stp>0</stp>
        <stp>0</stp>
        <stp>0</stp>
        <stp>0</stp>
        <tr r="C605" s="1"/>
      </tp>
      <tp>
        <v>43938</v>
        <stp/>
        <stp>10005</stp>
        <stp>AAPL</stp>
        <stp>YAHOO</stp>
        <stp>-592</stp>
        <stp>0</stp>
        <stp>0</stp>
        <stp>0</stp>
        <stp>0</stp>
        <stp>0</stp>
        <tr r="B600" s="1"/>
      </tp>
      <tp>
        <v>127.661446</v>
        <stp/>
        <stp>10000</stp>
        <stp>AAPL</stp>
        <stp>YAHOO</stp>
        <stp>-407</stp>
        <stp>0</stp>
        <stp>0</stp>
        <stp>0</stp>
        <stp>0</stp>
        <stp>0</stp>
        <tr r="C415" s="1"/>
      </tp>
      <tp>
        <v>44215</v>
        <stp/>
        <stp>10005</stp>
        <stp>AAPL</stp>
        <stp>YAHOO</stp>
        <stp>-402</stp>
        <stp>0</stp>
        <stp>0</stp>
        <stp>0</stp>
        <stp>0</stp>
        <stp>0</stp>
        <tr r="B410" s="1"/>
      </tp>
      <tp>
        <v>130.62091100000001</v>
        <stp/>
        <stp>10000</stp>
        <stp>AAPL</stp>
        <stp>YAHOO</stp>
        <stp>-417</stp>
        <stp>0</stp>
        <stp>0</stp>
        <stp>0</stp>
        <stp>0</stp>
        <stp>0</stp>
        <tr r="C425" s="1"/>
      </tp>
      <tp>
        <v>44200</v>
        <stp/>
        <stp>10005</stp>
        <stp>AAPL</stp>
        <stp>YAHOO</stp>
        <stp>-412</stp>
        <stp>0</stp>
        <stp>0</stp>
        <stp>0</stp>
        <stp>0</stp>
        <stp>0</stp>
        <tr r="B420" s="1"/>
      </tp>
      <tp>
        <v>121.980148</v>
        <stp/>
        <stp>10000</stp>
        <stp>AAPL</stp>
        <stp>YAHOO</stp>
        <stp>-427</stp>
        <stp>0</stp>
        <stp>0</stp>
        <stp>0</stp>
        <stp>0</stp>
        <stp>0</stp>
        <tr r="C435" s="1"/>
      </tp>
      <tp>
        <v>44182</v>
        <stp/>
        <stp>10005</stp>
        <stp>AAPL</stp>
        <stp>YAHOO</stp>
        <stp>-422</stp>
        <stp>0</stp>
        <stp>0</stp>
        <stp>0</stp>
        <stp>0</stp>
        <stp>0</stp>
        <tr r="B430" s="1"/>
      </tp>
      <tp>
        <v>114.843842</v>
        <stp/>
        <stp>10000</stp>
        <stp>AAPL</stp>
        <stp>YAHOO</stp>
        <stp>-437</stp>
        <stp>0</stp>
        <stp>0</stp>
        <stp>0</stp>
        <stp>0</stp>
        <stp>0</stp>
        <tr r="C445" s="1"/>
      </tp>
      <tp>
        <v>44168</v>
        <stp/>
        <stp>10005</stp>
        <stp>AAPL</stp>
        <stp>YAHOO</stp>
        <stp>-432</stp>
        <stp>0</stp>
        <stp>0</stp>
        <stp>0</stp>
        <stp>0</stp>
        <stp>0</stp>
        <tr r="B440" s="1"/>
      </tp>
      <tp>
        <v>118.268486</v>
        <stp/>
        <stp>10000</stp>
        <stp>AAPL</stp>
        <stp>YAHOO</stp>
        <stp>-447</stp>
        <stp>0</stp>
        <stp>0</stp>
        <stp>0</stp>
        <stp>0</stp>
        <stp>0</stp>
        <tr r="C455" s="1"/>
      </tp>
      <tp>
        <v>44153</v>
        <stp/>
        <stp>10005</stp>
        <stp>AAPL</stp>
        <stp>YAHOO</stp>
        <stp>-442</stp>
        <stp>0</stp>
        <stp>0</stp>
        <stp>0</stp>
        <stp>0</stp>
        <stp>0</stp>
        <tr r="B450" s="1"/>
      </tp>
      <tp>
        <v>109.873665</v>
        <stp/>
        <stp>10000</stp>
        <stp>AAPL</stp>
        <stp>YAHOO</stp>
        <stp>-457</stp>
        <stp>0</stp>
        <stp>0</stp>
        <stp>0</stp>
        <stp>0</stp>
        <stp>0</stp>
        <tr r="C465" s="1"/>
      </tp>
      <tp>
        <v>44139</v>
        <stp/>
        <stp>10005</stp>
        <stp>AAPL</stp>
        <stp>YAHOO</stp>
        <stp>-452</stp>
        <stp>0</stp>
        <stp>0</stp>
        <stp>0</stp>
        <stp>0</stp>
        <stp>0</stp>
        <tr r="B460" s="1"/>
      </tp>
      <tp>
        <v>119.744514</v>
        <stp/>
        <stp>10000</stp>
        <stp>AAPL</stp>
        <stp>YAHOO</stp>
        <stp>-467</stp>
        <stp>0</stp>
        <stp>0</stp>
        <stp>0</stp>
        <stp>0</stp>
        <stp>0</stp>
        <tr r="C475" s="1"/>
      </tp>
      <tp>
        <v>44125</v>
        <stp/>
        <stp>10005</stp>
        <stp>AAPL</stp>
        <stp>YAHOO</stp>
        <stp>-462</stp>
        <stp>0</stp>
        <stp>0</stp>
        <stp>0</stp>
        <stp>0</stp>
        <stp>0</stp>
        <tr r="B470" s="1"/>
      </tp>
      <tp>
        <v>114.42868799999999</v>
        <stp/>
        <stp>10000</stp>
        <stp>AAPL</stp>
        <stp>YAHOO</stp>
        <stp>-477</stp>
        <stp>0</stp>
        <stp>0</stp>
        <stp>0</stp>
        <stp>0</stp>
        <stp>0</stp>
        <tr r="C485" s="1"/>
      </tp>
      <tp>
        <v>44111</v>
        <stp/>
        <stp>10005</stp>
        <stp>AAPL</stp>
        <stp>YAHOO</stp>
        <stp>-472</stp>
        <stp>0</stp>
        <stp>0</stp>
        <stp>0</stp>
        <stp>0</stp>
        <stp>0</stp>
        <tr r="B480" s="1"/>
      </tp>
      <tp>
        <v>110.79257200000001</v>
        <stp/>
        <stp>10000</stp>
        <stp>AAPL</stp>
        <stp>YAHOO</stp>
        <stp>-487</stp>
        <stp>0</stp>
        <stp>0</stp>
        <stp>0</stp>
        <stp>0</stp>
        <stp>0</stp>
        <tr r="C495" s="1"/>
      </tp>
      <tp>
        <v>44097</v>
        <stp/>
        <stp>10005</stp>
        <stp>AAPL</stp>
        <stp>YAHOO</stp>
        <stp>-482</stp>
        <stp>0</stp>
        <stp>0</stp>
        <stp>0</stp>
        <stp>0</stp>
        <stp>0</stp>
        <tr r="B490" s="1"/>
      </tp>
      <tp>
        <v>132.57955899999999</v>
        <stp/>
        <stp>10000</stp>
        <stp>AAPL</stp>
        <stp>YAHOO</stp>
        <stp>-497</stp>
        <stp>0</stp>
        <stp>0</stp>
        <stp>0</stp>
        <stp>0</stp>
        <stp>0</stp>
        <tr r="C505" s="1"/>
      </tp>
      <tp>
        <v>44083</v>
        <stp/>
        <stp>10005</stp>
        <stp>AAPL</stp>
        <stp>YAHOO</stp>
        <stp>-492</stp>
        <stp>0</stp>
        <stp>0</stp>
        <stp>0</stp>
        <stp>0</stp>
        <stp>0</stp>
        <tr r="B500" s="1"/>
      </tp>
      <tp>
        <v>60.844540000000002</v>
        <stp/>
        <stp>10000</stp>
        <stp>AAPL</stp>
        <stp>YAHOO</stp>
        <stp>-707</stp>
        <stp>0</stp>
        <stp>0</stp>
        <stp>0</stp>
        <stp>0</stp>
        <stp>0</stp>
        <tr r="C715" s="1"/>
      </tp>
      <tp>
        <v>43776</v>
        <stp/>
        <stp>10005</stp>
        <stp>AAPL</stp>
        <stp>YAHOO</stp>
        <stp>-702</stp>
        <stp>0</stp>
        <stp>0</stp>
        <stp>0</stp>
        <stp>0</stp>
        <stp>0</stp>
        <tr r="B710" s="1"/>
      </tp>
      <tp>
        <v>57.547451000000002</v>
        <stp/>
        <stp>10000</stp>
        <stp>AAPL</stp>
        <stp>YAHOO</stp>
        <stp>-717</stp>
        <stp>0</stp>
        <stp>0</stp>
        <stp>0</stp>
        <stp>0</stp>
        <stp>0</stp>
        <tr r="C725" s="1"/>
      </tp>
      <tp>
        <v>43762</v>
        <stp/>
        <stp>10005</stp>
        <stp>AAPL</stp>
        <stp>YAHOO</stp>
        <stp>-712</stp>
        <stp>0</stp>
        <stp>0</stp>
        <stp>0</stp>
        <stp>0</stp>
        <stp>0</stp>
        <tr r="B720" s="1"/>
      </tp>
      <tp>
        <v>54.010666000000001</v>
        <stp/>
        <stp>10000</stp>
        <stp>AAPL</stp>
        <stp>YAHOO</stp>
        <stp>-727</stp>
        <stp>0</stp>
        <stp>0</stp>
        <stp>0</stp>
        <stp>0</stp>
        <stp>0</stp>
        <tr r="C735" s="1"/>
      </tp>
      <tp>
        <v>43748</v>
        <stp/>
        <stp>10005</stp>
        <stp>AAPL</stp>
        <stp>YAHOO</stp>
        <stp>-722</stp>
        <stp>0</stp>
        <stp>0</stp>
        <stp>0</stp>
        <stp>0</stp>
        <stp>0</stp>
        <tr r="B730" s="1"/>
      </tp>
      <tp>
        <v>54.044907000000002</v>
        <stp/>
        <stp>10000</stp>
        <stp>AAPL</stp>
        <stp>YAHOO</stp>
        <stp>-737</stp>
        <stp>0</stp>
        <stp>0</stp>
        <stp>0</stp>
        <stp>0</stp>
        <stp>0</stp>
        <tr r="C745" s="1"/>
      </tp>
      <tp>
        <v>43734</v>
        <stp/>
        <stp>10005</stp>
        <stp>AAPL</stp>
        <stp>YAHOO</stp>
        <stp>-732</stp>
        <stp>0</stp>
        <stp>0</stp>
        <stp>0</stp>
        <stp>0</stp>
        <stp>0</stp>
        <tr r="B740" s="1"/>
      </tp>
      <tp>
        <v>52.166438999999997</v>
        <stp/>
        <stp>10000</stp>
        <stp>AAPL</stp>
        <stp>YAHOO</stp>
        <stp>-747</stp>
        <stp>0</stp>
        <stp>0</stp>
        <stp>0</stp>
        <stp>0</stp>
        <stp>0</stp>
        <tr r="C755" s="1"/>
      </tp>
      <tp>
        <v>43720</v>
        <stp/>
        <stp>10005</stp>
        <stp>AAPL</stp>
        <stp>YAHOO</stp>
        <stp>-742</stp>
        <stp>0</stp>
        <stp>0</stp>
        <stp>0</stp>
        <stp>0</stp>
        <stp>0</stp>
        <tr r="B750" s="1"/>
      </tp>
      <tp>
        <v>52.009903000000001</v>
        <stp/>
        <stp>10000</stp>
        <stp>AAPL</stp>
        <stp>YAHOO</stp>
        <stp>-757</stp>
        <stp>0</stp>
        <stp>0</stp>
        <stp>0</stp>
        <stp>0</stp>
        <stp>0</stp>
        <tr r="C765" s="1"/>
      </tp>
      <tp>
        <v>43705</v>
        <stp/>
        <stp>10005</stp>
        <stp>AAPL</stp>
        <stp>YAHOO</stp>
        <stp>-752</stp>
        <stp>0</stp>
        <stp>0</stp>
        <stp>0</stp>
        <stp>0</stp>
        <stp>0</stp>
        <tr r="B760" s="1"/>
      </tp>
      <tp>
        <v>48.499184</v>
        <stp/>
        <stp>10000</stp>
        <stp>AAPL</stp>
        <stp>YAHOO</stp>
        <stp>-767</stp>
        <stp>0</stp>
        <stp>0</stp>
        <stp>0</stp>
        <stp>0</stp>
        <stp>0</stp>
        <tr r="C775" s="1"/>
      </tp>
      <tp>
        <v>43691</v>
        <stp/>
        <stp>10005</stp>
        <stp>AAPL</stp>
        <stp>YAHOO</stp>
        <stp>-762</stp>
        <stp>0</stp>
        <stp>0</stp>
        <stp>0</stp>
        <stp>0</stp>
        <stp>0</stp>
        <tr r="B770" s="1"/>
      </tp>
      <tp>
        <v>50.845683999999999</v>
        <stp/>
        <stp>10000</stp>
        <stp>AAPL</stp>
        <stp>YAHOO</stp>
        <stp>-777</stp>
        <stp>0</stp>
        <stp>0</stp>
        <stp>0</stp>
        <stp>0</stp>
        <stp>0</stp>
        <tr r="C785" s="1"/>
      </tp>
      <tp>
        <v>43677</v>
        <stp/>
        <stp>10005</stp>
        <stp>AAPL</stp>
        <stp>YAHOO</stp>
        <stp>-772</stp>
        <stp>0</stp>
        <stp>0</stp>
        <stp>0</stp>
        <stp>0</stp>
        <stp>0</stp>
        <tr r="B780" s="1"/>
      </tp>
      <tp>
        <v>49.520149000000004</v>
        <stp/>
        <stp>10000</stp>
        <stp>AAPL</stp>
        <stp>YAHOO</stp>
        <stp>-787</stp>
        <stp>0</stp>
        <stp>0</stp>
        <stp>0</stp>
        <stp>0</stp>
        <stp>0</stp>
        <tr r="C795" s="1"/>
      </tp>
      <tp>
        <v>43663</v>
        <stp/>
        <stp>10005</stp>
        <stp>AAPL</stp>
        <stp>YAHOO</stp>
        <stp>-782</stp>
        <stp>0</stp>
        <stp>0</stp>
        <stp>0</stp>
        <stp>0</stp>
        <stp>0</stp>
        <tr r="B790" s="1"/>
      </tp>
      <tp>
        <v>47.653671000000003</v>
        <stp/>
        <stp>10000</stp>
        <stp>AAPL</stp>
        <stp>YAHOO</stp>
        <stp>-797</stp>
        <stp>0</stp>
        <stp>0</stp>
        <stp>0</stp>
        <stp>0</stp>
        <stp>0</stp>
        <tr r="C805" s="1"/>
      </tp>
      <tp>
        <v>43648</v>
        <stp/>
        <stp>10005</stp>
        <stp>AAPL</stp>
        <stp>YAHOO</stp>
        <stp>-792</stp>
        <stp>0</stp>
        <stp>0</stp>
        <stp>0</stp>
        <stp>0</stp>
        <stp>0</stp>
        <tr r="B800" s="1"/>
      </tp>
      <tp>
        <v>63.552436999999998</v>
        <stp/>
        <stp>10000</stp>
        <stp>AAPL</stp>
        <stp>YAHOO</stp>
        <stp>-607</stp>
        <stp>0</stp>
        <stp>0</stp>
        <stp>0</stp>
        <stp>0</stp>
        <stp>0</stp>
        <tr r="C615" s="1"/>
      </tp>
      <tp>
        <v>43923</v>
        <stp/>
        <stp>10005</stp>
        <stp>AAPL</stp>
        <stp>YAHOO</stp>
        <stp>-602</stp>
        <stp>0</stp>
        <stp>0</stp>
        <stp>0</stp>
        <stp>0</stp>
        <stp>0</stp>
        <tr r="B610" s="1"/>
      </tp>
      <tp>
        <v>61.041718000000003</v>
        <stp/>
        <stp>10000</stp>
        <stp>AAPL</stp>
        <stp>YAHOO</stp>
        <stp>-617</stp>
        <stp>0</stp>
        <stp>0</stp>
        <stp>0</stp>
        <stp>0</stp>
        <stp>0</stp>
        <tr r="C625" s="1"/>
      </tp>
      <tp>
        <v>43909</v>
        <stp/>
        <stp>10005</stp>
        <stp>AAPL</stp>
        <stp>YAHOO</stp>
        <stp>-612</stp>
        <stp>0</stp>
        <stp>0</stp>
        <stp>0</stp>
        <stp>0</stp>
        <stp>0</stp>
        <tr r="B620" s="1"/>
      </tp>
      <tp>
        <v>67.260734999999997</v>
        <stp/>
        <stp>10000</stp>
        <stp>AAPL</stp>
        <stp>YAHOO</stp>
        <stp>-627</stp>
        <stp>0</stp>
        <stp>0</stp>
        <stp>0</stp>
        <stp>0</stp>
        <stp>0</stp>
        <tr r="C635" s="1"/>
      </tp>
      <tp>
        <v>43895</v>
        <stp/>
        <stp>10005</stp>
        <stp>AAPL</stp>
        <stp>YAHOO</stp>
        <stp>-622</stp>
        <stp>0</stp>
        <stp>0</stp>
        <stp>0</stp>
        <stp>0</stp>
        <stp>0</stp>
        <tr r="B630" s="1"/>
      </tp>
      <tp>
        <v>80.461067</v>
        <stp/>
        <stp>10000</stp>
        <stp>AAPL</stp>
        <stp>YAHOO</stp>
        <stp>-637</stp>
        <stp>0</stp>
        <stp>0</stp>
        <stp>0</stp>
        <stp>0</stp>
        <stp>0</stp>
        <tr r="C645" s="1"/>
      </tp>
      <tp>
        <v>43881</v>
        <stp/>
        <stp>10005</stp>
        <stp>AAPL</stp>
        <stp>YAHOO</stp>
        <stp>-632</stp>
        <stp>0</stp>
        <stp>0</stp>
        <stp>0</stp>
        <stp>0</stp>
        <stp>0</stp>
        <tr r="B640" s="1"/>
      </tp>
      <tp>
        <v>79.568932000000004</v>
        <stp/>
        <stp>10000</stp>
        <stp>AAPL</stp>
        <stp>YAHOO</stp>
        <stp>-647</stp>
        <stp>0</stp>
        <stp>0</stp>
        <stp>0</stp>
        <stp>0</stp>
        <stp>0</stp>
        <tr r="C655" s="1"/>
      </tp>
      <tp>
        <v>43866</v>
        <stp/>
        <stp>10005</stp>
        <stp>AAPL</stp>
        <stp>YAHOO</stp>
        <stp>-642</stp>
        <stp>0</stp>
        <stp>0</stp>
        <stp>0</stp>
        <stp>0</stp>
        <stp>0</stp>
        <tr r="B650" s="1"/>
      </tp>
      <tp>
        <v>76.708411999999996</v>
        <stp/>
        <stp>10000</stp>
        <stp>AAPL</stp>
        <stp>YAHOO</stp>
        <stp>-657</stp>
        <stp>0</stp>
        <stp>0</stp>
        <stp>0</stp>
        <stp>0</stp>
        <stp>0</stp>
        <tr r="C665" s="1"/>
      </tp>
      <tp>
        <v>43852</v>
        <stp/>
        <stp>10005</stp>
        <stp>AAPL</stp>
        <stp>YAHOO</stp>
        <stp>-652</stp>
        <stp>0</stp>
        <stp>0</stp>
        <stp>0</stp>
        <stp>0</stp>
        <stp>0</stp>
        <tr r="B660" s="1"/>
      </tp>
      <tp>
        <v>71.517341999999999</v>
        <stp/>
        <stp>10000</stp>
        <stp>AAPL</stp>
        <stp>YAHOO</stp>
        <stp>-667</stp>
        <stp>0</stp>
        <stp>0</stp>
        <stp>0</stp>
        <stp>0</stp>
        <stp>0</stp>
        <tr r="C675" s="1"/>
      </tp>
      <tp>
        <v>43837</v>
        <stp/>
        <stp>10005</stp>
        <stp>AAPL</stp>
        <stp>YAHOO</stp>
        <stp>-662</stp>
        <stp>0</stp>
        <stp>0</stp>
        <stp>0</stp>
        <stp>0</stp>
        <stp>0</stp>
        <tr r="B670" s="1"/>
      </tp>
      <tp>
        <v>67.501350000000002</v>
        <stp/>
        <stp>10000</stp>
        <stp>AAPL</stp>
        <stp>YAHOO</stp>
        <stp>-677</stp>
        <stp>0</stp>
        <stp>0</stp>
        <stp>0</stp>
        <stp>0</stp>
        <stp>0</stp>
        <tr r="C685" s="1"/>
      </tp>
      <tp>
        <v>43819</v>
        <stp/>
        <stp>10005</stp>
        <stp>AAPL</stp>
        <stp>YAHOO</stp>
        <stp>-672</stp>
        <stp>0</stp>
        <stp>0</stp>
        <stp>0</stp>
        <stp>0</stp>
        <stp>0</stp>
        <tr r="B680" s="1"/>
      </tp>
      <tp>
        <v>65.563293000000002</v>
        <stp/>
        <stp>10000</stp>
        <stp>AAPL</stp>
        <stp>YAHOO</stp>
        <stp>-687</stp>
        <stp>0</stp>
        <stp>0</stp>
        <stp>0</stp>
        <stp>0</stp>
        <stp>0</stp>
        <tr r="C695" s="1"/>
      </tp>
      <tp>
        <v>43805</v>
        <stp/>
        <stp>10005</stp>
        <stp>AAPL</stp>
        <stp>YAHOO</stp>
        <stp>-682</stp>
        <stp>0</stp>
        <stp>0</stp>
        <stp>0</stp>
        <stp>0</stp>
        <stp>0</stp>
        <tr r="B690" s="1"/>
      </tp>
      <tp>
        <v>64.432334999999995</v>
        <stp/>
        <stp>10000</stp>
        <stp>AAPL</stp>
        <stp>YAHOO</stp>
        <stp>-697</stp>
        <stp>0</stp>
        <stp>0</stp>
        <stp>0</stp>
        <stp>0</stp>
        <stp>0</stp>
        <tr r="C705" s="1"/>
      </tp>
      <tp>
        <v>43790</v>
        <stp/>
        <stp>10005</stp>
        <stp>AAPL</stp>
        <stp>YAHOO</stp>
        <stp>-692</stp>
        <stp>0</stp>
        <stp>0</stp>
        <stp>0</stp>
        <stp>0</stp>
        <stp>0</stp>
        <tr r="B700" s="1"/>
      </tp>
      <tp>
        <v>37.051720000000003</v>
        <stp/>
        <stp>10000</stp>
        <stp>AAPL</stp>
        <stp>YAHOO</stp>
        <stp>-904</stp>
        <stp>0</stp>
        <stp>0</stp>
        <stp>0</stp>
        <stp>0</stp>
        <stp>0</stp>
        <tr r="C912" s="1"/>
      </tp>
      <tp>
        <v>43490</v>
        <stp/>
        <stp>10005</stp>
        <stp>AAPL</stp>
        <stp>YAHOO</stp>
        <stp>-901</stp>
        <stp>0</stp>
        <stp>0</stp>
        <stp>0</stp>
        <stp>0</stp>
        <stp>0</stp>
        <tr r="B909" s="1"/>
      </tp>
      <tp>
        <v>35.753825999999997</v>
        <stp/>
        <stp>10000</stp>
        <stp>AAPL</stp>
        <stp>YAHOO</stp>
        <stp>-914</stp>
        <stp>0</stp>
        <stp>0</stp>
        <stp>0</stp>
        <stp>0</stp>
        <stp>0</stp>
        <tr r="C922" s="1"/>
      </tp>
      <tp>
        <v>43475</v>
        <stp/>
        <stp>10005</stp>
        <stp>AAPL</stp>
        <stp>YAHOO</stp>
        <stp>-911</stp>
        <stp>0</stp>
        <stp>0</stp>
        <stp>0</stp>
        <stp>0</stp>
        <stp>0</stp>
        <tr r="B919" s="1"/>
      </tp>
      <tp>
        <v>37.904896000000001</v>
        <stp/>
        <stp>10000</stp>
        <stp>AAPL</stp>
        <stp>YAHOO</stp>
        <stp>-924</stp>
        <stp>0</stp>
        <stp>0</stp>
        <stp>0</stp>
        <stp>0</stp>
        <stp>0</stp>
        <tr r="C932" s="1"/>
      </tp>
      <tp>
        <v>43460</v>
        <stp/>
        <stp>10005</stp>
        <stp>AAPL</stp>
        <stp>YAHOO</stp>
        <stp>-921</stp>
        <stp>0</stp>
        <stp>0</stp>
        <stp>0</stp>
        <stp>0</stp>
        <stp>0</stp>
        <tr r="B929" s="1"/>
      </tp>
      <tp>
        <v>42.228813000000002</v>
        <stp/>
        <stp>10000</stp>
        <stp>AAPL</stp>
        <stp>YAHOO</stp>
        <stp>-934</stp>
        <stp>0</stp>
        <stp>0</stp>
        <stp>0</stp>
        <stp>0</stp>
        <stp>0</stp>
        <tr r="C942" s="1"/>
      </tp>
      <tp>
        <v>43445</v>
        <stp/>
        <stp>10005</stp>
        <stp>AAPL</stp>
        <stp>YAHOO</stp>
        <stp>-931</stp>
        <stp>0</stp>
        <stp>0</stp>
        <stp>0</stp>
        <stp>0</stp>
        <stp>0</stp>
        <tr r="B939" s="1"/>
      </tp>
      <tp>
        <v>42.775039999999997</v>
        <stp/>
        <stp>10000</stp>
        <stp>AAPL</stp>
        <stp>YAHOO</stp>
        <stp>-944</stp>
        <stp>0</stp>
        <stp>0</stp>
        <stp>0</stp>
        <stp>0</stp>
        <stp>0</stp>
        <tr r="C952" s="1"/>
      </tp>
      <tp>
        <v>43430</v>
        <stp/>
        <stp>10005</stp>
        <stp>AAPL</stp>
        <stp>YAHOO</stp>
        <stp>-941</stp>
        <stp>0</stp>
        <stp>0</stp>
        <stp>0</stp>
        <stp>0</stp>
        <stp>0</stp>
        <tr r="B949" s="1"/>
      </tp>
      <tp>
        <v>49.078789</v>
        <stp/>
        <stp>10000</stp>
        <stp>AAPL</stp>
        <stp>YAHOO</stp>
        <stp>-954</stp>
        <stp>0</stp>
        <stp>0</stp>
        <stp>0</stp>
        <stp>0</stp>
        <stp>0</stp>
        <tr r="C962" s="1"/>
      </tp>
      <tp>
        <v>43413</v>
        <stp/>
        <stp>10005</stp>
        <stp>AAPL</stp>
        <stp>YAHOO</stp>
        <stp>-951</stp>
        <stp>0</stp>
        <stp>0</stp>
        <stp>0</stp>
        <stp>0</stp>
        <stp>0</stp>
        <tr r="B959" s="1"/>
      </tp>
      <tp>
        <v>53.64537</v>
        <stp/>
        <stp>10000</stp>
        <stp>AAPL</stp>
        <stp>YAHOO</stp>
        <stp>-964</stp>
        <stp>0</stp>
        <stp>0</stp>
        <stp>0</stp>
        <stp>0</stp>
        <stp>0</stp>
        <tr r="C972" s="1"/>
      </tp>
      <tp>
        <v>43399</v>
        <stp/>
        <stp>10005</stp>
        <stp>AAPL</stp>
        <stp>YAHOO</stp>
        <stp>-961</stp>
        <stp>0</stp>
        <stp>0</stp>
        <stp>0</stp>
        <stp>0</stp>
        <stp>0</stp>
        <tr r="B969" s="1"/>
      </tp>
      <tp>
        <v>54.642505999999997</v>
        <stp/>
        <stp>10000</stp>
        <stp>AAPL</stp>
        <stp>YAHOO</stp>
        <stp>-974</stp>
        <stp>0</stp>
        <stp>0</stp>
        <stp>0</stp>
        <stp>0</stp>
        <stp>0</stp>
        <tr r="C982" s="1"/>
      </tp>
      <tp>
        <v>43385</v>
        <stp/>
        <stp>10005</stp>
        <stp>AAPL</stp>
        <stp>YAHOO</stp>
        <stp>-971</stp>
        <stp>0</stp>
        <stp>0</stp>
        <stp>0</stp>
        <stp>0</stp>
        <stp>0</stp>
        <tr r="B979" s="1"/>
      </tp>
      <tp>
        <v>53.515320000000003</v>
        <stp/>
        <stp>10000</stp>
        <stp>AAPL</stp>
        <stp>YAHOO</stp>
        <stp>-984</stp>
        <stp>0</stp>
        <stp>0</stp>
        <stp>0</stp>
        <stp>0</stp>
        <stp>0</stp>
        <tr r="C992" s="1"/>
      </tp>
      <tp>
        <v>43371</v>
        <stp/>
        <stp>10005</stp>
        <stp>AAPL</stp>
        <stp>YAHOO</stp>
        <stp>-981</stp>
        <stp>0</stp>
        <stp>0</stp>
        <stp>0</stp>
        <stp>0</stp>
        <stp>0</stp>
        <tr r="B989" s="1"/>
      </tp>
      <tp>
        <v>53.915126999999998</v>
        <stp/>
        <stp>10000</stp>
        <stp>AAPL</stp>
        <stp>YAHOO</stp>
        <stp>-994</stp>
        <stp>0</stp>
        <stp>0</stp>
        <stp>0</stp>
        <stp>0</stp>
        <stp>0</stp>
        <tr r="C1002" s="1"/>
      </tp>
      <tp>
        <v>43357</v>
        <stp/>
        <stp>10005</stp>
        <stp>AAPL</stp>
        <stp>YAHOO</stp>
        <stp>-991</stp>
        <stp>0</stp>
        <stp>0</stp>
        <stp>0</stp>
        <stp>0</stp>
        <stp>0</stp>
        <tr r="B999" s="1"/>
      </tp>
      <tp>
        <v>46.964095999999998</v>
        <stp/>
        <stp>10000</stp>
        <stp>AAPL</stp>
        <stp>YAHOO</stp>
        <stp>-804</stp>
        <stp>0</stp>
        <stp>0</stp>
        <stp>0</stp>
        <stp>0</stp>
        <stp>0</stp>
        <tr r="C812" s="1"/>
      </tp>
      <tp>
        <v>43635</v>
        <stp/>
        <stp>10005</stp>
        <stp>AAPL</stp>
        <stp>YAHOO</stp>
        <stp>-801</stp>
        <stp>0</stp>
        <stp>0</stp>
        <stp>0</stp>
        <stp>0</stp>
        <stp>0</stp>
        <tr r="B809" s="1"/>
      </tp>
      <tp>
        <v>42.658538999999998</v>
        <stp/>
        <stp>10000</stp>
        <stp>AAPL</stp>
        <stp>YAHOO</stp>
        <stp>-814</stp>
        <stp>0</stp>
        <stp>0</stp>
        <stp>0</stp>
        <stp>0</stp>
        <stp>0</stp>
        <tr r="C822" s="1"/>
      </tp>
      <tp>
        <v>43621</v>
        <stp/>
        <stp>10005</stp>
        <stp>AAPL</stp>
        <stp>YAHOO</stp>
        <stp>-811</stp>
        <stp>0</stp>
        <stp>0</stp>
        <stp>0</stp>
        <stp>0</stp>
        <stp>0</stp>
        <tr r="B819" s="1"/>
      </tp>
      <tp>
        <v>46.315947999999999</v>
        <stp/>
        <stp>10000</stp>
        <stp>AAPL</stp>
        <stp>YAHOO</stp>
        <stp>-824</stp>
        <stp>0</stp>
        <stp>0</stp>
        <stp>0</stp>
        <stp>0</stp>
        <stp>0</stp>
        <tr r="C832" s="1"/>
      </tp>
      <tp>
        <v>43606</v>
        <stp/>
        <stp>10005</stp>
        <stp>AAPL</stp>
        <stp>YAHOO</stp>
        <stp>-821</stp>
        <stp>0</stp>
        <stp>0</stp>
        <stp>0</stp>
        <stp>0</stp>
        <stp>0</stp>
        <tr r="B829" s="1"/>
      </tp>
      <tp>
        <v>50.767142999999997</v>
        <stp/>
        <stp>10000</stp>
        <stp>AAPL</stp>
        <stp>YAHOO</stp>
        <stp>-834</stp>
        <stp>0</stp>
        <stp>0</stp>
        <stp>0</stp>
        <stp>0</stp>
        <stp>0</stp>
        <tr r="C842" s="1"/>
      </tp>
      <tp>
        <v>43592</v>
        <stp/>
        <stp>10005</stp>
        <stp>AAPL</stp>
        <stp>YAHOO</stp>
        <stp>-831</stp>
        <stp>0</stp>
        <stp>0</stp>
        <stp>0</stp>
        <stp>0</stp>
        <stp>0</stp>
        <tr r="B839" s="1"/>
      </tp>
      <tp>
        <v>49.305903999999998</v>
        <stp/>
        <stp>10000</stp>
        <stp>AAPL</stp>
        <stp>YAHOO</stp>
        <stp>-844</stp>
        <stp>0</stp>
        <stp>0</stp>
        <stp>0</stp>
        <stp>0</stp>
        <stp>0</stp>
        <tr r="C852" s="1"/>
      </tp>
      <tp>
        <v>43578</v>
        <stp/>
        <stp>10005</stp>
        <stp>AAPL</stp>
        <stp>YAHOO</stp>
        <stp>-841</stp>
        <stp>0</stp>
        <stp>0</stp>
        <stp>0</stp>
        <stp>0</stp>
        <stp>0</stp>
        <tr r="B849" s="1"/>
      </tp>
      <tp>
        <v>47.417465</v>
        <stp/>
        <stp>10000</stp>
        <stp>AAPL</stp>
        <stp>YAHOO</stp>
        <stp>-854</stp>
        <stp>0</stp>
        <stp>0</stp>
        <stp>0</stp>
        <stp>0</stp>
        <stp>0</stp>
        <tr r="C862" s="1"/>
      </tp>
      <tp>
        <v>43563</v>
        <stp/>
        <stp>10005</stp>
        <stp>AAPL</stp>
        <stp>YAHOO</stp>
        <stp>-851</stp>
        <stp>0</stp>
        <stp>0</stp>
        <stp>0</stp>
        <stp>0</stp>
        <stp>0</stp>
        <tr r="B859" s="1"/>
      </tp>
      <tp>
        <v>45.672234000000003</v>
        <stp/>
        <stp>10000</stp>
        <stp>AAPL</stp>
        <stp>YAHOO</stp>
        <stp>-864</stp>
        <stp>0</stp>
        <stp>0</stp>
        <stp>0</stp>
        <stp>0</stp>
        <stp>0</stp>
        <tr r="C872" s="1"/>
      </tp>
      <tp>
        <v>43549</v>
        <stp/>
        <stp>10005</stp>
        <stp>AAPL</stp>
        <stp>YAHOO</stp>
        <stp>-861</stp>
        <stp>0</stp>
        <stp>0</stp>
        <stp>0</stp>
        <stp>0</stp>
        <stp>0</stp>
        <tr r="B869" s="1"/>
      </tp>
      <tp>
        <v>42.361381999999999</v>
        <stp/>
        <stp>10000</stp>
        <stp>AAPL</stp>
        <stp>YAHOO</stp>
        <stp>-874</stp>
        <stp>0</stp>
        <stp>0</stp>
        <stp>0</stp>
        <stp>0</stp>
        <stp>0</stp>
        <tr r="C882" s="1"/>
      </tp>
      <tp>
        <v>43535</v>
        <stp/>
        <stp>10005</stp>
        <stp>AAPL</stp>
        <stp>YAHOO</stp>
        <stp>-871</stp>
        <stp>0</stp>
        <stp>0</stp>
        <stp>0</stp>
        <stp>0</stp>
        <stp>0</stp>
        <tr r="B879" s="1"/>
      </tp>
      <tp>
        <v>41.756976999999999</v>
        <stp/>
        <stp>10000</stp>
        <stp>AAPL</stp>
        <stp>YAHOO</stp>
        <stp>-884</stp>
        <stp>0</stp>
        <stp>0</stp>
        <stp>0</stp>
        <stp>0</stp>
        <stp>0</stp>
        <tr r="C892" s="1"/>
      </tp>
      <tp>
        <v>43521</v>
        <stp/>
        <stp>10005</stp>
        <stp>AAPL</stp>
        <stp>YAHOO</stp>
        <stp>-881</stp>
        <stp>0</stp>
        <stp>0</stp>
        <stp>0</stp>
        <stp>0</stp>
        <stp>0</stp>
        <tr r="B889" s="1"/>
      </tp>
      <tp>
        <v>42.098292999999998</v>
        <stp/>
        <stp>10000</stp>
        <stp>AAPL</stp>
        <stp>YAHOO</stp>
        <stp>-894</stp>
        <stp>0</stp>
        <stp>0</stp>
        <stp>0</stp>
        <stp>0</stp>
        <stp>0</stp>
        <tr r="C902" s="1"/>
      </tp>
      <tp>
        <v>43504</v>
        <stp/>
        <stp>10005</stp>
        <stp>AAPL</stp>
        <stp>YAHOO</stp>
        <stp>-891</stp>
        <stp>0</stp>
        <stp>0</stp>
        <stp>0</stp>
        <stp>0</stp>
        <stp>0</stp>
        <tr r="B899" s="1"/>
      </tp>
      <tp>
        <v>173.573532</v>
        <stp/>
        <stp>10000</stp>
        <stp>AAPL</stp>
        <stp>YAHOO</stp>
        <stp>-104</stp>
        <stp>0</stp>
        <stp>0</stp>
        <stp>0</stp>
        <stp>0</stp>
        <stp>0</stp>
        <tr r="C112" s="1"/>
      </tp>
      <tp>
        <v>44649</v>
        <stp/>
        <stp>10005</stp>
        <stp>AAPL</stp>
        <stp>YAHOO</stp>
        <stp>-101</stp>
        <stp>0</stp>
        <stp>0</stp>
        <stp>0</stp>
        <stp>0</stp>
        <stp>0</stp>
        <tr r="B109" s="1"/>
      </tp>
      <tp>
        <v>158.06788599999999</v>
        <stp/>
        <stp>10000</stp>
        <stp>AAPL</stp>
        <stp>YAHOO</stp>
        <stp>-114</stp>
        <stp>0</stp>
        <stp>0</stp>
        <stp>0</stp>
        <stp>0</stp>
        <stp>0</stp>
        <tr r="C122" s="1"/>
      </tp>
      <tp>
        <v>44635</v>
        <stp/>
        <stp>10005</stp>
        <stp>AAPL</stp>
        <stp>YAHOO</stp>
        <stp>-111</stp>
        <stp>0</stp>
        <stp>0</stp>
        <stp>0</stp>
        <stp>0</stp>
        <stp>0</stp>
        <tr r="B119" s="1"/>
      </tp>
      <tp>
        <v>162.275848</v>
        <stp/>
        <stp>10000</stp>
        <stp>AAPL</stp>
        <stp>YAHOO</stp>
        <stp>-124</stp>
        <stp>0</stp>
        <stp>0</stp>
        <stp>0</stp>
        <stp>0</stp>
        <stp>0</stp>
        <tr r="C132" s="1"/>
      </tp>
      <tp>
        <v>44621</v>
        <stp/>
        <stp>10005</stp>
        <stp>AAPL</stp>
        <stp>YAHOO</stp>
        <stp>-121</stp>
        <stp>0</stp>
        <stp>0</stp>
        <stp>0</stp>
        <stp>0</stp>
        <stp>0</stp>
        <tr r="B129" s="1"/>
      </tp>
      <tp>
        <v>175.77720600000001</v>
        <stp/>
        <stp>10000</stp>
        <stp>AAPL</stp>
        <stp>YAHOO</stp>
        <stp>-134</stp>
        <stp>0</stp>
        <stp>0</stp>
        <stp>0</stp>
        <stp>0</stp>
        <stp>0</stp>
        <tr r="C142" s="1"/>
      </tp>
      <tp>
        <v>44606</v>
        <stp/>
        <stp>10005</stp>
        <stp>AAPL</stp>
        <stp>YAHOO</stp>
        <stp>-131</stp>
        <stp>0</stp>
        <stp>0</stp>
        <stp>0</stp>
        <stp>0</stp>
        <stp>0</stp>
        <tr r="B139" s="1"/>
      </tp>
      <tp>
        <v>159.03192100000001</v>
        <stp/>
        <stp>10000</stp>
        <stp>AAPL</stp>
        <stp>YAHOO</stp>
        <stp>-144</stp>
        <stp>0</stp>
        <stp>0</stp>
        <stp>0</stp>
        <stp>0</stp>
        <stp>0</stp>
        <tr r="C152" s="1"/>
      </tp>
      <tp>
        <v>44592</v>
        <stp/>
        <stp>10005</stp>
        <stp>AAPL</stp>
        <stp>YAHOO</stp>
        <stp>-141</stp>
        <stp>0</stp>
        <stp>0</stp>
        <stp>0</stp>
        <stp>0</stp>
        <stp>0</stp>
        <tr r="B149" s="1"/>
      </tp>
      <tp>
        <v>174.35848999999999</v>
        <stp/>
        <stp>10000</stp>
        <stp>AAPL</stp>
        <stp>YAHOO</stp>
        <stp>-154</stp>
        <stp>0</stp>
        <stp>0</stp>
        <stp>0</stp>
        <stp>0</stp>
        <stp>0</stp>
        <tr r="C162" s="1"/>
      </tp>
      <tp>
        <v>44575</v>
        <stp/>
        <stp>10005</stp>
        <stp>AAPL</stp>
        <stp>YAHOO</stp>
        <stp>-151</stp>
        <stp>0</stp>
        <stp>0</stp>
        <stp>0</stp>
        <stp>0</stp>
        <stp>0</stp>
        <tr r="B159" s="1"/>
      </tp>
      <tp>
        <v>178.551132</v>
        <stp/>
        <stp>10000</stp>
        <stp>AAPL</stp>
        <stp>YAHOO</stp>
        <stp>-164</stp>
        <stp>0</stp>
        <stp>0</stp>
        <stp>0</stp>
        <stp>0</stp>
        <stp>0</stp>
        <tr r="C172" s="1"/>
      </tp>
      <tp>
        <v>44561</v>
        <stp/>
        <stp>10005</stp>
        <stp>AAPL</stp>
        <stp>YAHOO</stp>
        <stp>-161</stp>
        <stp>0</stp>
        <stp>0</stp>
        <stp>0</stp>
        <stp>0</stp>
        <stp>0</stp>
        <tr r="B169" s="1"/>
      </tp>
      <tp>
        <v>175.01577800000001</v>
        <stp/>
        <stp>10000</stp>
        <stp>AAPL</stp>
        <stp>YAHOO</stp>
        <stp>-174</stp>
        <stp>0</stp>
        <stp>0</stp>
        <stp>0</stp>
        <stp>0</stp>
        <stp>0</stp>
        <tr r="C182" s="1"/>
      </tp>
      <tp>
        <v>44546</v>
        <stp/>
        <stp>10005</stp>
        <stp>AAPL</stp>
        <stp>YAHOO</stp>
        <stp>-171</stp>
        <stp>0</stp>
        <stp>0</stp>
        <stp>0</stp>
        <stp>0</stp>
        <stp>0</stp>
        <tr r="B179" s="1"/>
      </tp>
      <tp>
        <v>159.57965100000001</v>
        <stp/>
        <stp>10000</stp>
        <stp>AAPL</stp>
        <stp>YAHOO</stp>
        <stp>-184</stp>
        <stp>0</stp>
        <stp>0</stp>
        <stp>0</stp>
        <stp>0</stp>
        <stp>0</stp>
        <tr r="C192" s="1"/>
      </tp>
      <tp>
        <v>44532</v>
        <stp/>
        <stp>10005</stp>
        <stp>AAPL</stp>
        <stp>YAHOO</stp>
        <stp>-181</stp>
        <stp>0</stp>
        <stp>0</stp>
        <stp>0</stp>
        <stp>0</stp>
        <stp>0</stp>
        <tr r="B189" s="1"/>
      </tp>
      <tp>
        <v>149.37190200000001</v>
        <stp/>
        <stp>10000</stp>
        <stp>AAPL</stp>
        <stp>YAHOO</stp>
        <stp>-194</stp>
        <stp>0</stp>
        <stp>0</stp>
        <stp>0</stp>
        <stp>0</stp>
        <stp>0</stp>
        <tr r="C202" s="1"/>
      </tp>
      <tp>
        <v>44517</v>
        <stp/>
        <stp>10005</stp>
        <stp>AAPL</stp>
        <stp>YAHOO</stp>
        <stp>-191</stp>
        <stp>0</stp>
        <stp>0</stp>
        <stp>0</stp>
        <stp>0</stp>
        <stp>0</stp>
        <tr r="B199" s="1"/>
      </tp>
      <tp>
        <v>126.23246</v>
        <stp/>
        <stp>10000</stp>
        <stp>AAPL</stp>
        <stp>YAHOO</stp>
        <stp>-304</stp>
        <stp>0</stp>
        <stp>0</stp>
        <stp>0</stp>
        <stp>0</stp>
        <stp>0</stp>
        <tr r="C312" s="1"/>
      </tp>
      <tp>
        <v>44361</v>
        <stp/>
        <stp>10005</stp>
        <stp>AAPL</stp>
        <stp>YAHOO</stp>
        <stp>-301</stp>
        <stp>0</stp>
        <stp>0</stp>
        <stp>0</stp>
        <stp>0</stp>
        <stp>0</stp>
        <tr r="B309" s="1"/>
      </tp>
      <tp>
        <v>126.00408899999999</v>
        <stp/>
        <stp>10000</stp>
        <stp>AAPL</stp>
        <stp>YAHOO</stp>
        <stp>-314</stp>
        <stp>0</stp>
        <stp>0</stp>
        <stp>0</stp>
        <stp>0</stp>
        <stp>0</stp>
        <tr r="C322" s="1"/>
      </tp>
      <tp>
        <v>44344</v>
        <stp/>
        <stp>10005</stp>
        <stp>AAPL</stp>
        <stp>YAHOO</stp>
        <stp>-311</stp>
        <stp>0</stp>
        <stp>0</stp>
        <stp>0</stp>
        <stp>0</stp>
        <stp>0</stp>
        <tr r="B319" s="1"/>
      </tp>
      <tp>
        <v>125.021072</v>
        <stp/>
        <stp>10000</stp>
        <stp>AAPL</stp>
        <stp>YAHOO</stp>
        <stp>-324</stp>
        <stp>0</stp>
        <stp>0</stp>
        <stp>0</stp>
        <stp>0</stp>
        <stp>0</stp>
        <tr r="C332" s="1"/>
      </tp>
      <tp>
        <v>44330</v>
        <stp/>
        <stp>10005</stp>
        <stp>AAPL</stp>
        <stp>YAHOO</stp>
        <stp>-321</stp>
        <stp>0</stp>
        <stp>0</stp>
        <stp>0</stp>
        <stp>0</stp>
        <stp>0</stp>
        <tr r="B329" s="1"/>
      </tp>
      <tp>
        <v>133.21490499999999</v>
        <stp/>
        <stp>10000</stp>
        <stp>AAPL</stp>
        <stp>YAHOO</stp>
        <stp>-334</stp>
        <stp>0</stp>
        <stp>0</stp>
        <stp>0</stp>
        <stp>0</stp>
        <stp>0</stp>
        <tr r="C342" s="1"/>
      </tp>
      <tp>
        <v>44316</v>
        <stp/>
        <stp>10005</stp>
        <stp>AAPL</stp>
        <stp>YAHOO</stp>
        <stp>-331</stp>
        <stp>0</stp>
        <stp>0</stp>
        <stp>0</stp>
        <stp>0</stp>
        <stp>0</stp>
        <tr r="B339" s="1"/>
      </tp>
      <tp>
        <v>133.25457800000001</v>
        <stp/>
        <stp>10000</stp>
        <stp>AAPL</stp>
        <stp>YAHOO</stp>
        <stp>-344</stp>
        <stp>0</stp>
        <stp>0</stp>
        <stp>0</stp>
        <stp>0</stp>
        <stp>0</stp>
        <tr r="C352" s="1"/>
      </tp>
      <tp>
        <v>44302</v>
        <stp/>
        <stp>10005</stp>
        <stp>AAPL</stp>
        <stp>YAHOO</stp>
        <stp>-341</stp>
        <stp>0</stp>
        <stp>0</stp>
        <stp>0</stp>
        <stp>0</stp>
        <stp>0</stp>
        <tr r="B349" s="1"/>
      </tp>
      <tp>
        <v>120.32860599999999</v>
        <stp/>
        <stp>10000</stp>
        <stp>AAPL</stp>
        <stp>YAHOO</stp>
        <stp>-354</stp>
        <stp>0</stp>
        <stp>0</stp>
        <stp>0</stp>
        <stp>0</stp>
        <stp>0</stp>
        <tr r="C362" s="1"/>
      </tp>
      <tp>
        <v>44287</v>
        <stp/>
        <stp>10005</stp>
        <stp>AAPL</stp>
        <stp>YAHOO</stp>
        <stp>-351</stp>
        <stp>0</stp>
        <stp>0</stp>
        <stp>0</stp>
        <stp>0</stp>
        <stp>0</stp>
        <tr r="B359" s="1"/>
      </tp>
      <tp>
        <v>122.905861</v>
        <stp/>
        <stp>10000</stp>
        <stp>AAPL</stp>
        <stp>YAHOO</stp>
        <stp>-364</stp>
        <stp>0</stp>
        <stp>0</stp>
        <stp>0</stp>
        <stp>0</stp>
        <stp>0</stp>
        <tr r="C372" s="1"/>
      </tp>
      <tp>
        <v>44273</v>
        <stp/>
        <stp>10005</stp>
        <stp>AAPL</stp>
        <stp>YAHOO</stp>
        <stp>-361</stp>
        <stp>0</stp>
        <stp>0</stp>
        <stp>0</stp>
        <stp>0</stp>
        <stp>0</stp>
        <tr r="B369" s="1"/>
      </tp>
      <tp>
        <v>126.67263</v>
        <stp/>
        <stp>10000</stp>
        <stp>AAPL</stp>
        <stp>YAHOO</stp>
        <stp>-374</stp>
        <stp>0</stp>
        <stp>0</stp>
        <stp>0</stp>
        <stp>0</stp>
        <stp>0</stp>
        <tr r="C382" s="1"/>
      </tp>
      <tp>
        <v>44259</v>
        <stp/>
        <stp>10005</stp>
        <stp>AAPL</stp>
        <stp>YAHOO</stp>
        <stp>-371</stp>
        <stp>0</stp>
        <stp>0</stp>
        <stp>0</stp>
        <stp>0</stp>
        <stp>0</stp>
        <tr r="B379" s="1"/>
      </tp>
      <tp>
        <v>134.18634</v>
        <stp/>
        <stp>10000</stp>
        <stp>AAPL</stp>
        <stp>YAHOO</stp>
        <stp>-384</stp>
        <stp>0</stp>
        <stp>0</stp>
        <stp>0</stp>
        <stp>0</stp>
        <stp>0</stp>
        <tr r="C392" s="1"/>
      </tp>
      <tp>
        <v>44245</v>
        <stp/>
        <stp>10005</stp>
        <stp>AAPL</stp>
        <stp>YAHOO</stp>
        <stp>-381</stp>
        <stp>0</stp>
        <stp>0</stp>
        <stp>0</stp>
        <stp>0</stp>
        <stp>0</stp>
        <tr r="B389" s="1"/>
      </tp>
      <tp>
        <v>130.611008</v>
        <stp/>
        <stp>10000</stp>
        <stp>AAPL</stp>
        <stp>YAHOO</stp>
        <stp>-394</stp>
        <stp>0</stp>
        <stp>0</stp>
        <stp>0</stp>
        <stp>0</stp>
        <stp>0</stp>
        <tr r="C402" s="1"/>
      </tp>
      <tp>
        <v>44230</v>
        <stp/>
        <stp>10005</stp>
        <stp>AAPL</stp>
        <stp>YAHOO</stp>
        <stp>-391</stp>
        <stp>0</stp>
        <stp>0</stp>
        <stp>0</stp>
        <stp>0</stp>
        <stp>0</stp>
        <tr r="B399" s="1"/>
      </tp>
      <tp>
        <v>148.96525600000001</v>
        <stp/>
        <stp>10000</stp>
        <stp>AAPL</stp>
        <stp>YAHOO</stp>
        <stp>-204</stp>
        <stp>0</stp>
        <stp>0</stp>
        <stp>0</stp>
        <stp>0</stp>
        <stp>0</stp>
        <tr r="C212" s="1"/>
      </tp>
      <tp>
        <v>44503</v>
        <stp/>
        <stp>10005</stp>
        <stp>AAPL</stp>
        <stp>YAHOO</stp>
        <stp>-201</stp>
        <stp>0</stp>
        <stp>0</stp>
        <stp>0</stp>
        <stp>0</stp>
        <stp>0</stp>
        <tr r="B209" s="1"/>
      </tp>
      <tp>
        <v>144.03289799999999</v>
        <stp/>
        <stp>10000</stp>
        <stp>AAPL</stp>
        <stp>YAHOO</stp>
        <stp>-214</stp>
        <stp>0</stp>
        <stp>0</stp>
        <stp>0</stp>
        <stp>0</stp>
        <stp>0</stp>
        <tr r="C222" s="1"/>
      </tp>
      <tp>
        <v>44489</v>
        <stp/>
        <stp>10005</stp>
        <stp>AAPL</stp>
        <stp>YAHOO</stp>
        <stp>-211</stp>
        <stp>0</stp>
        <stp>0</stp>
        <stp>0</stp>
        <stp>0</stp>
        <stp>0</stp>
        <tr r="B219" s="1"/>
      </tp>
      <tp>
        <v>141.85510300000001</v>
        <stp/>
        <stp>10000</stp>
        <stp>AAPL</stp>
        <stp>YAHOO</stp>
        <stp>-224</stp>
        <stp>0</stp>
        <stp>0</stp>
        <stp>0</stp>
        <stp>0</stp>
        <stp>0</stp>
        <tr r="C232" s="1"/>
      </tp>
      <tp>
        <v>44475</v>
        <stp/>
        <stp>10005</stp>
        <stp>AAPL</stp>
        <stp>YAHOO</stp>
        <stp>-221</stp>
        <stp>0</stp>
        <stp>0</stp>
        <stp>0</stp>
        <stp>0</stp>
        <stp>0</stp>
        <tr r="B229" s="1"/>
      </tp>
      <tp>
        <v>145.24610899999999</v>
        <stp/>
        <stp>10000</stp>
        <stp>AAPL</stp>
        <stp>YAHOO</stp>
        <stp>-234</stp>
        <stp>0</stp>
        <stp>0</stp>
        <stp>0</stp>
        <stp>0</stp>
        <stp>0</stp>
        <tr r="C242" s="1"/>
      </tp>
      <tp>
        <v>44461</v>
        <stp/>
        <stp>10005</stp>
        <stp>AAPL</stp>
        <stp>YAHOO</stp>
        <stp>-231</stp>
        <stp>0</stp>
        <stp>0</stp>
        <stp>0</stp>
        <stp>0</stp>
        <stp>0</stp>
        <tr r="B239" s="1"/>
      </tp>
      <tp>
        <v>152.79380800000001</v>
        <stp/>
        <stp>10000</stp>
        <stp>AAPL</stp>
        <stp>YAHOO</stp>
        <stp>-244</stp>
        <stp>0</stp>
        <stp>0</stp>
        <stp>0</stp>
        <stp>0</stp>
        <stp>0</stp>
        <tr r="C252" s="1"/>
      </tp>
      <tp>
        <v>44447</v>
        <stp/>
        <stp>10005</stp>
        <stp>AAPL</stp>
        <stp>YAHOO</stp>
        <stp>-241</stp>
        <stp>0</stp>
        <stp>0</stp>
        <stp>0</stp>
        <stp>0</stp>
        <stp>0</stp>
        <tr r="B249" s="1"/>
      </tp>
      <tp>
        <v>145.882553</v>
        <stp/>
        <stp>10000</stp>
        <stp>AAPL</stp>
        <stp>YAHOO</stp>
        <stp>-254</stp>
        <stp>0</stp>
        <stp>0</stp>
        <stp>0</stp>
        <stp>0</stp>
        <stp>0</stp>
        <tr r="C262" s="1"/>
      </tp>
      <tp>
        <v>44432</v>
        <stp/>
        <stp>10005</stp>
        <stp>AAPL</stp>
        <stp>YAHOO</stp>
        <stp>-251</stp>
        <stp>0</stp>
        <stp>0</stp>
        <stp>0</stp>
        <stp>0</stp>
        <stp>0</stp>
        <tr r="B259" s="1"/>
      </tp>
      <tp>
        <v>146.02174400000001</v>
        <stp/>
        <stp>10000</stp>
        <stp>AAPL</stp>
        <stp>YAHOO</stp>
        <stp>-264</stp>
        <stp>0</stp>
        <stp>0</stp>
        <stp>0</stp>
        <stp>0</stp>
        <stp>0</stp>
        <tr r="C272" s="1"/>
      </tp>
      <tp>
        <v>44418</v>
        <stp/>
        <stp>10005</stp>
        <stp>AAPL</stp>
        <stp>YAHOO</stp>
        <stp>-261</stp>
        <stp>0</stp>
        <stp>0</stp>
        <stp>0</stp>
        <stp>0</stp>
        <stp>0</stp>
        <tr r="B269" s="1"/>
      </tp>
      <tp>
        <v>145.76359600000001</v>
        <stp/>
        <stp>10000</stp>
        <stp>AAPL</stp>
        <stp>YAHOO</stp>
        <stp>-274</stp>
        <stp>0</stp>
        <stp>0</stp>
        <stp>0</stp>
        <stp>0</stp>
        <stp>0</stp>
        <tr r="C282" s="1"/>
      </tp>
      <tp>
        <v>44404</v>
        <stp/>
        <stp>10005</stp>
        <stp>AAPL</stp>
        <stp>YAHOO</stp>
        <stp>-271</stp>
        <stp>0</stp>
        <stp>0</stp>
        <stp>0</stp>
        <stp>0</stp>
        <stp>0</stp>
        <tr r="B279" s="1"/>
      </tp>
      <tp>
        <v>142.22872899999999</v>
        <stp/>
        <stp>10000</stp>
        <stp>AAPL</stp>
        <stp>YAHOO</stp>
        <stp>-284</stp>
        <stp>0</stp>
        <stp>0</stp>
        <stp>0</stp>
        <stp>0</stp>
        <stp>0</stp>
        <tr r="C292" s="1"/>
      </tp>
      <tp>
        <v>44390</v>
        <stp/>
        <stp>10005</stp>
        <stp>AAPL</stp>
        <stp>YAHOO</stp>
        <stp>-281</stp>
        <stp>0</stp>
        <stp>0</stp>
        <stp>0</stp>
        <stp>0</stp>
        <stp>0</stp>
        <tr r="B289" s="1"/>
      </tp>
      <tp>
        <v>132.75607299999999</v>
        <stp/>
        <stp>10000</stp>
        <stp>AAPL</stp>
        <stp>YAHOO</stp>
        <stp>-294</stp>
        <stp>0</stp>
        <stp>0</stp>
        <stp>0</stp>
        <stp>0</stp>
        <stp>0</stp>
        <tr r="C302" s="1"/>
      </tp>
      <tp>
        <v>44375</v>
        <stp/>
        <stp>10005</stp>
        <stp>AAPL</stp>
        <stp>YAHOO</stp>
        <stp>-291</stp>
        <stp>0</stp>
        <stp>0</stp>
        <stp>0</stp>
        <stp>0</stp>
        <stp>0</stp>
        <tr r="B299" s="1"/>
      </tp>
      <tp>
        <v>122.88658100000001</v>
        <stp/>
        <stp>10000</stp>
        <stp>AAPL</stp>
        <stp>YAHOO</stp>
        <stp>-504</stp>
        <stp>0</stp>
        <stp>0</stp>
        <stp>0</stp>
        <stp>0</stp>
        <stp>0</stp>
        <tr r="C512" s="1"/>
      </tp>
      <tp>
        <v>44069</v>
        <stp/>
        <stp>10005</stp>
        <stp>AAPL</stp>
        <stp>YAHOO</stp>
        <stp>-501</stp>
        <stp>0</stp>
        <stp>0</stp>
        <stp>0</stp>
        <stp>0</stp>
        <stp>0</stp>
        <tr r="B509" s="1"/>
      </tp>
      <tp>
        <v>109.787216</v>
        <stp/>
        <stp>10000</stp>
        <stp>AAPL</stp>
        <stp>YAHOO</stp>
        <stp>-514</stp>
        <stp>0</stp>
        <stp>0</stp>
        <stp>0</stp>
        <stp>0</stp>
        <stp>0</stp>
        <tr r="C522" s="1"/>
      </tp>
      <tp>
        <v>44055</v>
        <stp/>
        <stp>10005</stp>
        <stp>AAPL</stp>
        <stp>YAHOO</stp>
        <stp>-511</stp>
        <stp>0</stp>
        <stp>0</stp>
        <stp>0</stp>
        <stp>0</stp>
        <stp>0</stp>
        <tr r="B519" s="1"/>
      </tp>
      <tp>
        <v>91.345650000000006</v>
        <stp/>
        <stp>10000</stp>
        <stp>AAPL</stp>
        <stp>YAHOO</stp>
        <stp>-524</stp>
        <stp>0</stp>
        <stp>0</stp>
        <stp>0</stp>
        <stp>0</stp>
        <stp>0</stp>
        <tr r="C532" s="1"/>
      </tp>
      <tp>
        <v>44041</v>
        <stp/>
        <stp>10005</stp>
        <stp>AAPL</stp>
        <stp>YAHOO</stp>
        <stp>-521</stp>
        <stp>0</stp>
        <stp>0</stp>
        <stp>0</stp>
        <stp>0</stp>
        <stp>0</stp>
        <tr r="B529" s="1"/>
      </tp>
      <tp>
        <v>94.605331000000007</v>
        <stp/>
        <stp>10000</stp>
        <stp>AAPL</stp>
        <stp>YAHOO</stp>
        <stp>-534</stp>
        <stp>0</stp>
        <stp>0</stp>
        <stp>0</stp>
        <stp>0</stp>
        <stp>0</stp>
        <tr r="C542" s="1"/>
      </tp>
      <tp>
        <v>44027</v>
        <stp/>
        <stp>10005</stp>
        <stp>AAPL</stp>
        <stp>YAHOO</stp>
        <stp>-531</stp>
        <stp>0</stp>
        <stp>0</stp>
        <stp>0</stp>
        <stp>0</stp>
        <stp>0</stp>
        <tr r="B539" s="1"/>
      </tp>
      <tp>
        <v>89.959900000000005</v>
        <stp/>
        <stp>10000</stp>
        <stp>AAPL</stp>
        <stp>YAHOO</stp>
        <stp>-544</stp>
        <stp>0</stp>
        <stp>0</stp>
        <stp>0</stp>
        <stp>0</stp>
        <stp>0</stp>
        <tr r="C552" s="1"/>
      </tp>
      <tp>
        <v>44012</v>
        <stp/>
        <stp>10005</stp>
        <stp>AAPL</stp>
        <stp>YAHOO</stp>
        <stp>-541</stp>
        <stp>0</stp>
        <stp>0</stp>
        <stp>0</stp>
        <stp>0</stp>
        <stp>0</stp>
        <tr r="B549" s="1"/>
      </tp>
      <tp>
        <v>82.824066000000002</v>
        <stp/>
        <stp>10000</stp>
        <stp>AAPL</stp>
        <stp>YAHOO</stp>
        <stp>-554</stp>
        <stp>0</stp>
        <stp>0</stp>
        <stp>0</stp>
        <stp>0</stp>
        <stp>0</stp>
        <tr r="C562" s="1"/>
      </tp>
      <tp>
        <v>43998</v>
        <stp/>
        <stp>10005</stp>
        <stp>AAPL</stp>
        <stp>YAHOO</stp>
        <stp>-551</stp>
        <stp>0</stp>
        <stp>0</stp>
        <stp>0</stp>
        <stp>0</stp>
        <stp>0</stp>
        <tr r="B559" s="1"/>
      </tp>
      <tp>
        <v>78.472022999999993</v>
        <stp/>
        <stp>10000</stp>
        <stp>AAPL</stp>
        <stp>YAHOO</stp>
        <stp>-564</stp>
        <stp>0</stp>
        <stp>0</stp>
        <stp>0</stp>
        <stp>0</stp>
        <stp>0</stp>
        <tr r="C572" s="1"/>
      </tp>
      <tp>
        <v>43984</v>
        <stp/>
        <stp>10005</stp>
        <stp>AAPL</stp>
        <stp>YAHOO</stp>
        <stp>-561</stp>
        <stp>0</stp>
        <stp>0</stp>
        <stp>0</stp>
        <stp>0</stp>
        <stp>0</stp>
        <tr r="B569" s="1"/>
      </tp>
      <tp>
        <v>75.858352999999994</v>
        <stp/>
        <stp>10000</stp>
        <stp>AAPL</stp>
        <stp>YAHOO</stp>
        <stp>-574</stp>
        <stp>0</stp>
        <stp>0</stp>
        <stp>0</stp>
        <stp>0</stp>
        <stp>0</stp>
        <tr r="C582" s="1"/>
      </tp>
      <tp>
        <v>43969</v>
        <stp/>
        <stp>10005</stp>
        <stp>AAPL</stp>
        <stp>YAHOO</stp>
        <stp>-571</stp>
        <stp>0</stp>
        <stp>0</stp>
        <stp>0</stp>
        <stp>0</stp>
        <stp>0</stp>
        <tr r="B579" s="1"/>
      </tp>
      <tp>
        <v>70.755088999999998</v>
        <stp/>
        <stp>10000</stp>
        <stp>AAPL</stp>
        <stp>YAHOO</stp>
        <stp>-584</stp>
        <stp>0</stp>
        <stp>0</stp>
        <stp>0</stp>
        <stp>0</stp>
        <stp>0</stp>
        <tr r="C592" s="1"/>
      </tp>
      <tp>
        <v>43955</v>
        <stp/>
        <stp>10005</stp>
        <stp>AAPL</stp>
        <stp>YAHOO</stp>
        <stp>-581</stp>
        <stp>0</stp>
        <stp>0</stp>
        <stp>0</stp>
        <stp>0</stp>
        <stp>0</stp>
        <tr r="B589" s="1"/>
      </tp>
      <tp>
        <v>69.943580999999995</v>
        <stp/>
        <stp>10000</stp>
        <stp>AAPL</stp>
        <stp>YAHOO</stp>
        <stp>-594</stp>
        <stp>0</stp>
        <stp>0</stp>
        <stp>0</stp>
        <stp>0</stp>
        <stp>0</stp>
        <tr r="C602" s="1"/>
      </tp>
      <tp>
        <v>43941</v>
        <stp/>
        <stp>10005</stp>
        <stp>AAPL</stp>
        <stp>YAHOO</stp>
        <stp>-591</stp>
        <stp>0</stp>
        <stp>0</stp>
        <stp>0</stp>
        <stp>0</stp>
        <stp>0</stp>
        <tr r="B599" s="1"/>
      </tp>
      <tp>
        <v>127.592186</v>
        <stp/>
        <stp>10000</stp>
        <stp>AAPL</stp>
        <stp>YAHOO</stp>
        <stp>-404</stp>
        <stp>0</stp>
        <stp>0</stp>
        <stp>0</stp>
        <stp>0</stp>
        <stp>0</stp>
        <tr r="C412" s="1"/>
      </tp>
      <tp>
        <v>44216</v>
        <stp/>
        <stp>10005</stp>
        <stp>AAPL</stp>
        <stp>YAHOO</stp>
        <stp>-401</stp>
        <stp>0</stp>
        <stp>0</stp>
        <stp>0</stp>
        <stp>0</stp>
        <stp>0</stp>
        <tr r="B409" s="1"/>
      </tp>
      <tp>
        <v>132.35301200000001</v>
        <stp/>
        <stp>10000</stp>
        <stp>AAPL</stp>
        <stp>YAHOO</stp>
        <stp>-414</stp>
        <stp>0</stp>
        <stp>0</stp>
        <stp>0</stp>
        <stp>0</stp>
        <stp>0</stp>
        <tr r="C422" s="1"/>
      </tp>
      <tp>
        <v>44201</v>
        <stp/>
        <stp>10005</stp>
        <stp>AAPL</stp>
        <stp>YAHOO</stp>
        <stp>-411</stp>
        <stp>0</stp>
        <stp>0</stp>
        <stp>0</stp>
        <stp>0</stp>
        <stp>0</stp>
        <tr r="B419" s="1"/>
      </tp>
      <tp>
        <v>126.57270800000001</v>
        <stp/>
        <stp>10000</stp>
        <stp>AAPL</stp>
        <stp>YAHOO</stp>
        <stp>-424</stp>
        <stp>0</stp>
        <stp>0</stp>
        <stp>0</stp>
        <stp>0</stp>
        <stp>0</stp>
        <tr r="C432" s="1"/>
      </tp>
      <tp>
        <v>44183</v>
        <stp/>
        <stp>10005</stp>
        <stp>AAPL</stp>
        <stp>YAHOO</stp>
        <stp>-421</stp>
        <stp>0</stp>
        <stp>0</stp>
        <stp>0</stp>
        <stp>0</stp>
        <stp>0</stp>
        <tr r="B429" s="1"/>
      </tp>
      <tp>
        <v>121.465462</v>
        <stp/>
        <stp>10000</stp>
        <stp>AAPL</stp>
        <stp>YAHOO</stp>
        <stp>-434</stp>
        <stp>0</stp>
        <stp>0</stp>
        <stp>0</stp>
        <stp>0</stp>
        <stp>0</stp>
        <tr r="C442" s="1"/>
      </tp>
      <tp>
        <v>44169</v>
        <stp/>
        <stp>10005</stp>
        <stp>AAPL</stp>
        <stp>YAHOO</stp>
        <stp>-431</stp>
        <stp>0</stp>
        <stp>0</stp>
        <stp>0</stp>
        <stp>0</stp>
        <stp>0</stp>
        <tr r="B439" s="1"/>
      </tp>
      <tp>
        <v>119.070206</v>
        <stp/>
        <stp>10000</stp>
        <stp>AAPL</stp>
        <stp>YAHOO</stp>
        <stp>-444</stp>
        <stp>0</stp>
        <stp>0</stp>
        <stp>0</stp>
        <stp>0</stp>
        <stp>0</stp>
        <tr r="C452" s="1"/>
      </tp>
      <tp>
        <v>44154</v>
        <stp/>
        <stp>10005</stp>
        <stp>AAPL</stp>
        <stp>YAHOO</stp>
        <stp>-441</stp>
        <stp>0</stp>
        <stp>0</stp>
        <stp>0</stp>
        <stp>0</stp>
        <stp>0</stp>
        <tr r="B449" s="1"/>
      </tp>
      <tp>
        <v>107.472656</v>
        <stp/>
        <stp>10000</stp>
        <stp>AAPL</stp>
        <stp>YAHOO</stp>
        <stp>-454</stp>
        <stp>0</stp>
        <stp>0</stp>
        <stp>0</stp>
        <stp>0</stp>
        <stp>0</stp>
        <tr r="C462" s="1"/>
      </tp>
      <tp>
        <v>44140</v>
        <stp/>
        <stp>10005</stp>
        <stp>AAPL</stp>
        <stp>YAHOO</stp>
        <stp>-451</stp>
        <stp>0</stp>
        <stp>0</stp>
        <stp>0</stp>
        <stp>0</stp>
        <stp>0</stp>
        <tr r="B459" s="1"/>
      </tp>
      <tp>
        <v>114.596664</v>
        <stp/>
        <stp>10000</stp>
        <stp>AAPL</stp>
        <stp>YAHOO</stp>
        <stp>-464</stp>
        <stp>0</stp>
        <stp>0</stp>
        <stp>0</stp>
        <stp>0</stp>
        <stp>0</stp>
        <tr r="C472" s="1"/>
      </tp>
      <tp>
        <v>44126</v>
        <stp/>
        <stp>10005</stp>
        <stp>AAPL</stp>
        <stp>YAHOO</stp>
        <stp>-461</stp>
        <stp>0</stp>
        <stp>0</stp>
        <stp>0</stp>
        <stp>0</stp>
        <stp>0</stp>
        <tr r="B469" s="1"/>
      </tp>
      <tp>
        <v>115.11045799999999</v>
        <stp/>
        <stp>10000</stp>
        <stp>AAPL</stp>
        <stp>YAHOO</stp>
        <stp>-474</stp>
        <stp>0</stp>
        <stp>0</stp>
        <stp>0</stp>
        <stp>0</stp>
        <stp>0</stp>
        <tr r="C482" s="1"/>
      </tp>
      <tp>
        <v>44112</v>
        <stp/>
        <stp>10005</stp>
        <stp>AAPL</stp>
        <stp>YAHOO</stp>
        <stp>-471</stp>
        <stp>0</stp>
        <stp>0</stp>
        <stp>0</stp>
        <stp>0</stp>
        <stp>0</stp>
        <tr r="B479" s="1"/>
      </tp>
      <tp>
        <v>108.76702899999999</v>
        <stp/>
        <stp>10000</stp>
        <stp>AAPL</stp>
        <stp>YAHOO</stp>
        <stp>-484</stp>
        <stp>0</stp>
        <stp>0</stp>
        <stp>0</stp>
        <stp>0</stp>
        <stp>0</stp>
        <tr r="C492" s="1"/>
      </tp>
      <tp>
        <v>44098</v>
        <stp/>
        <stp>10005</stp>
        <stp>AAPL</stp>
        <stp>YAHOO</stp>
        <stp>-481</stp>
        <stp>0</stp>
        <stp>0</stp>
        <stp>0</stp>
        <stp>0</stp>
        <stp>0</stp>
        <tr r="B489" s="1"/>
      </tp>
      <tp>
        <v>119.517258</v>
        <stp/>
        <stp>10000</stp>
        <stp>AAPL</stp>
        <stp>YAHOO</stp>
        <stp>-494</stp>
        <stp>0</stp>
        <stp>0</stp>
        <stp>0</stp>
        <stp>0</stp>
        <stp>0</stp>
        <tr r="C502" s="1"/>
      </tp>
      <tp>
        <v>44084</v>
        <stp/>
        <stp>10005</stp>
        <stp>AAPL</stp>
        <stp>YAHOO</stp>
        <stp>-491</stp>
        <stp>0</stp>
        <stp>0</stp>
        <stp>0</stp>
        <stp>0</stp>
        <stp>0</stp>
        <tr r="B499" s="1"/>
      </tp>
      <tp>
        <v>62.891776999999998</v>
        <stp/>
        <stp>10000</stp>
        <stp>AAPL</stp>
        <stp>YAHOO</stp>
        <stp>-704</stp>
        <stp>0</stp>
        <stp>0</stp>
        <stp>0</stp>
        <stp>0</stp>
        <stp>0</stp>
        <tr r="C712" s="1"/>
      </tp>
      <tp>
        <v>43777</v>
        <stp/>
        <stp>10005</stp>
        <stp>AAPL</stp>
        <stp>YAHOO</stp>
        <stp>-701</stp>
        <stp>0</stp>
        <stp>0</stp>
        <stp>0</stp>
        <stp>0</stp>
        <stp>0</stp>
        <tr r="B709" s="1"/>
      </tp>
      <tp>
        <v>58.692138999999997</v>
        <stp/>
        <stp>10000</stp>
        <stp>AAPL</stp>
        <stp>YAHOO</stp>
        <stp>-714</stp>
        <stp>0</stp>
        <stp>0</stp>
        <stp>0</stp>
        <stp>0</stp>
        <stp>0</stp>
        <tr r="C722" s="1"/>
      </tp>
      <tp>
        <v>43763</v>
        <stp/>
        <stp>10005</stp>
        <stp>AAPL</stp>
        <stp>YAHOO</stp>
        <stp>-711</stp>
        <stp>0</stp>
        <stp>0</stp>
        <stp>0</stp>
        <stp>0</stp>
        <stp>0</stp>
        <tr r="B719" s="1"/>
      </tp>
      <tp>
        <v>54.886299000000001</v>
        <stp/>
        <stp>10000</stp>
        <stp>AAPL</stp>
        <stp>YAHOO</stp>
        <stp>-724</stp>
        <stp>0</stp>
        <stp>0</stp>
        <stp>0</stp>
        <stp>0</stp>
        <stp>0</stp>
        <tr r="C732" s="1"/>
      </tp>
      <tp>
        <v>43749</v>
        <stp/>
        <stp>10005</stp>
        <stp>AAPL</stp>
        <stp>YAHOO</stp>
        <stp>-721</stp>
        <stp>0</stp>
        <stp>0</stp>
        <stp>0</stp>
        <stp>0</stp>
        <stp>0</stp>
        <tr r="B729" s="1"/>
      </tp>
      <tp>
        <v>53.242645000000003</v>
        <stp/>
        <stp>10000</stp>
        <stp>AAPL</stp>
        <stp>YAHOO</stp>
        <stp>-734</stp>
        <stp>0</stp>
        <stp>0</stp>
        <stp>0</stp>
        <stp>0</stp>
        <stp>0</stp>
        <tr r="C742" s="1"/>
      </tp>
      <tp>
        <v>43735</v>
        <stp/>
        <stp>10005</stp>
        <stp>AAPL</stp>
        <stp>YAHOO</stp>
        <stp>-731</stp>
        <stp>0</stp>
        <stp>0</stp>
        <stp>0</stp>
        <stp>0</stp>
        <stp>0</stp>
        <tr r="B739" s="1"/>
      </tp>
      <tp>
        <v>53.002937000000003</v>
        <stp/>
        <stp>10000</stp>
        <stp>AAPL</stp>
        <stp>YAHOO</stp>
        <stp>-744</stp>
        <stp>0</stp>
        <stp>0</stp>
        <stp>0</stp>
        <stp>0</stp>
        <stp>0</stp>
        <tr r="C752" s="1"/>
      </tp>
      <tp>
        <v>43721</v>
        <stp/>
        <stp>10005</stp>
        <stp>AAPL</stp>
        <stp>YAHOO</stp>
        <stp>-741</stp>
        <stp>0</stp>
        <stp>0</stp>
        <stp>0</stp>
        <stp>0</stp>
        <stp>0</stp>
        <tr r="B749" s="1"/>
      </tp>
      <tp>
        <v>50.505665</v>
        <stp/>
        <stp>10000</stp>
        <stp>AAPL</stp>
        <stp>YAHOO</stp>
        <stp>-754</stp>
        <stp>0</stp>
        <stp>0</stp>
        <stp>0</stp>
        <stp>0</stp>
        <stp>0</stp>
        <tr r="C762" s="1"/>
      </tp>
      <tp>
        <v>43706</v>
        <stp/>
        <stp>10005</stp>
        <stp>AAPL</stp>
        <stp>YAHOO</stp>
        <stp>-751</stp>
        <stp>0</stp>
        <stp>0</stp>
        <stp>0</stp>
        <stp>0</stp>
        <stp>0</stp>
        <tr r="B759" s="1"/>
      </tp>
      <tp>
        <v>49.035666999999997</v>
        <stp/>
        <stp>10000</stp>
        <stp>AAPL</stp>
        <stp>YAHOO</stp>
        <stp>-764</stp>
        <stp>0</stp>
        <stp>0</stp>
        <stp>0</stp>
        <stp>0</stp>
        <stp>0</stp>
        <tr r="C772" s="1"/>
      </tp>
      <tp>
        <v>43692</v>
        <stp/>
        <stp>10005</stp>
        <stp>AAPL</stp>
        <stp>YAHOO</stp>
        <stp>-761</stp>
        <stp>0</stp>
        <stp>0</stp>
        <stp>0</stp>
        <stp>0</stp>
        <stp>0</stp>
        <tr r="B769" s="1"/>
      </tp>
      <tp>
        <v>51.091788999999999</v>
        <stp/>
        <stp>10000</stp>
        <stp>AAPL</stp>
        <stp>YAHOO</stp>
        <stp>-774</stp>
        <stp>0</stp>
        <stp>0</stp>
        <stp>0</stp>
        <stp>0</stp>
        <stp>0</stp>
        <tr r="C782" s="1"/>
      </tp>
      <tp>
        <v>43678</v>
        <stp/>
        <stp>10005</stp>
        <stp>AAPL</stp>
        <stp>YAHOO</stp>
        <stp>-771</stp>
        <stp>0</stp>
        <stp>0</stp>
        <stp>0</stp>
        <stp>0</stp>
        <stp>0</stp>
        <tr r="B779" s="1"/>
      </tp>
      <tp>
        <v>50.002605000000003</v>
        <stp/>
        <stp>10000</stp>
        <stp>AAPL</stp>
        <stp>YAHOO</stp>
        <stp>-784</stp>
        <stp>0</stp>
        <stp>0</stp>
        <stp>0</stp>
        <stp>0</stp>
        <stp>0</stp>
        <tr r="C792" s="1"/>
      </tp>
      <tp>
        <v>43664</v>
        <stp/>
        <stp>10005</stp>
        <stp>AAPL</stp>
        <stp>YAHOO</stp>
        <stp>-781</stp>
        <stp>0</stp>
        <stp>0</stp>
        <stp>0</stp>
        <stp>0</stp>
        <stp>0</stp>
        <tr r="B789" s="1"/>
      </tp>
      <tp>
        <v>48.226287999999997</v>
        <stp/>
        <stp>10000</stp>
        <stp>AAPL</stp>
        <stp>YAHOO</stp>
        <stp>-794</stp>
        <stp>0</stp>
        <stp>0</stp>
        <stp>0</stp>
        <stp>0</stp>
        <stp>0</stp>
        <tr r="C802" s="1"/>
      </tp>
      <tp>
        <v>43649</v>
        <stp/>
        <stp>10005</stp>
        <stp>AAPL</stp>
        <stp>YAHOO</stp>
        <stp>-791</stp>
        <stp>0</stp>
        <stp>0</stp>
        <stp>0</stp>
        <stp>0</stp>
        <stp>0</stp>
        <tr r="B799" s="1"/>
      </tp>
      <tp>
        <v>62.531917999999997</v>
        <stp/>
        <stp>10000</stp>
        <stp>AAPL</stp>
        <stp>YAHOO</stp>
        <stp>-604</stp>
        <stp>0</stp>
        <stp>0</stp>
        <stp>0</stp>
        <stp>0</stp>
        <stp>0</stp>
        <tr r="C612" s="1"/>
      </tp>
      <tp>
        <v>43924</v>
        <stp/>
        <stp>10005</stp>
        <stp>AAPL</stp>
        <stp>YAHOO</stp>
        <stp>-601</stp>
        <stp>0</stp>
        <stp>0</stp>
        <stp>0</stp>
        <stp>0</stp>
        <stp>0</stp>
        <tr r="B609" s="1"/>
      </tp>
      <tp>
        <v>62.180267000000001</v>
        <stp/>
        <stp>10000</stp>
        <stp>AAPL</stp>
        <stp>YAHOO</stp>
        <stp>-614</stp>
        <stp>0</stp>
        <stp>0</stp>
        <stp>0</stp>
        <stp>0</stp>
        <stp>0</stp>
        <tr r="C622" s="1"/>
      </tp>
      <tp>
        <v>43910</v>
        <stp/>
        <stp>10005</stp>
        <stp>AAPL</stp>
        <stp>YAHOO</stp>
        <stp>-611</stp>
        <stp>0</stp>
        <stp>0</stp>
        <stp>0</stp>
        <stp>0</stp>
        <stp>0</stp>
        <tr r="B619" s="1"/>
      </tp>
      <tp>
        <v>71.146079999999998</v>
        <stp/>
        <stp>10000</stp>
        <stp>AAPL</stp>
        <stp>YAHOO</stp>
        <stp>-624</stp>
        <stp>0</stp>
        <stp>0</stp>
        <stp>0</stp>
        <stp>0</stp>
        <stp>0</stp>
        <tr r="C632" s="1"/>
      </tp>
      <tp>
        <v>43896</v>
        <stp/>
        <stp>10005</stp>
        <stp>AAPL</stp>
        <stp>YAHOO</stp>
        <stp>-621</stp>
        <stp>0</stp>
        <stp>0</stp>
        <stp>0</stp>
        <stp>0</stp>
        <stp>0</stp>
        <tr r="B629" s="1"/>
      </tp>
      <tp>
        <v>78.444618000000006</v>
        <stp/>
        <stp>10000</stp>
        <stp>AAPL</stp>
        <stp>YAHOO</stp>
        <stp>-634</stp>
        <stp>0</stp>
        <stp>0</stp>
        <stp>0</stp>
        <stp>0</stp>
        <stp>0</stp>
        <tr r="C642" s="1"/>
      </tp>
      <tp>
        <v>43882</v>
        <stp/>
        <stp>10005</stp>
        <stp>AAPL</stp>
        <stp>YAHOO</stp>
        <stp>-631</stp>
        <stp>0</stp>
        <stp>0</stp>
        <stp>0</stp>
        <stp>0</stp>
        <stp>0</stp>
        <tr r="B639" s="1"/>
      </tp>
      <tp>
        <v>75.722237000000007</v>
        <stp/>
        <stp>10000</stp>
        <stp>AAPL</stp>
        <stp>YAHOO</stp>
        <stp>-644</stp>
        <stp>0</stp>
        <stp>0</stp>
        <stp>0</stp>
        <stp>0</stp>
        <stp>0</stp>
        <tr r="C652" s="1"/>
      </tp>
      <tp>
        <v>43867</v>
        <stp/>
        <stp>10005</stp>
        <stp>AAPL</stp>
        <stp>YAHOO</stp>
        <stp>-641</stp>
        <stp>0</stp>
        <stp>0</stp>
        <stp>0</stp>
        <stp>0</stp>
        <stp>0</stp>
        <tr r="B649" s="1"/>
      </tp>
      <tp>
        <v>78.192656999999997</v>
        <stp/>
        <stp>10000</stp>
        <stp>AAPL</stp>
        <stp>YAHOO</stp>
        <stp>-654</stp>
        <stp>0</stp>
        <stp>0</stp>
        <stp>0</stp>
        <stp>0</stp>
        <stp>0</stp>
        <tr r="C662" s="1"/>
      </tp>
      <tp>
        <v>43853</v>
        <stp/>
        <stp>10005</stp>
        <stp>AAPL</stp>
        <stp>YAHOO</stp>
        <stp>-651</stp>
        <stp>0</stp>
        <stp>0</stp>
        <stp>0</stp>
        <stp>0</stp>
        <stp>0</stp>
        <tr r="B659" s="1"/>
      </tp>
      <tp>
        <v>72.967208999999997</v>
        <stp/>
        <stp>10000</stp>
        <stp>AAPL</stp>
        <stp>YAHOO</stp>
        <stp>-664</stp>
        <stp>0</stp>
        <stp>0</stp>
        <stp>0</stp>
        <stp>0</stp>
        <stp>0</stp>
        <tr r="C672" s="1"/>
      </tp>
      <tp>
        <v>43838</v>
        <stp/>
        <stp>10005</stp>
        <stp>AAPL</stp>
        <stp>YAHOO</stp>
        <stp>-661</stp>
        <stp>0</stp>
        <stp>0</stp>
        <stp>0</stp>
        <stp>0</stp>
        <stp>0</stp>
        <tr r="B669" s="1"/>
      </tp>
      <tp>
        <v>68.627396000000005</v>
        <stp/>
        <stp>10000</stp>
        <stp>AAPL</stp>
        <stp>YAHOO</stp>
        <stp>-674</stp>
        <stp>0</stp>
        <stp>0</stp>
        <stp>0</stp>
        <stp>0</stp>
        <stp>0</stp>
        <tr r="C682" s="1"/>
      </tp>
      <tp>
        <v>43822</v>
        <stp/>
        <stp>10005</stp>
        <stp>AAPL</stp>
        <stp>YAHOO</stp>
        <stp>-671</stp>
        <stp>0</stp>
        <stp>0</stp>
        <stp>0</stp>
        <stp>0</stp>
        <stp>0</stp>
        <tr r="B679" s="1"/>
      </tp>
      <tp>
        <v>64.211539999999999</v>
        <stp/>
        <stp>10000</stp>
        <stp>AAPL</stp>
        <stp>YAHOO</stp>
        <stp>-684</stp>
        <stp>0</stp>
        <stp>0</stp>
        <stp>0</stp>
        <stp>0</stp>
        <stp>0</stp>
        <tr r="C692" s="1"/>
      </tp>
      <tp>
        <v>43808</v>
        <stp/>
        <stp>10005</stp>
        <stp>AAPL</stp>
        <stp>YAHOO</stp>
        <stp>-681</stp>
        <stp>0</stp>
        <stp>0</stp>
        <stp>0</stp>
        <stp>0</stp>
        <stp>0</stp>
        <tr r="B689" s="1"/>
      </tp>
      <tp>
        <v>65.327781999999999</v>
        <stp/>
        <stp>10000</stp>
        <stp>AAPL</stp>
        <stp>YAHOO</stp>
        <stp>-694</stp>
        <stp>0</stp>
        <stp>0</stp>
        <stp>0</stp>
        <stp>0</stp>
        <stp>0</stp>
        <tr r="C702" s="1"/>
      </tp>
      <tp>
        <v>43791</v>
        <stp/>
        <stp>10005</stp>
        <stp>AAPL</stp>
        <stp>YAHOO</stp>
        <stp>-691</stp>
        <stp>0</stp>
        <stp>0</stp>
        <stp>0</stp>
        <stp>0</stp>
        <stp>0</stp>
        <tr r="B699" s="1"/>
      </tp>
      <tp>
        <v>37.902484999999999</v>
        <stp/>
        <stp>10000</stp>
        <stp>AAPL</stp>
        <stp>YAHOO</stp>
        <stp>-905</stp>
        <stp>0</stp>
        <stp>0</stp>
        <stp>0</stp>
        <stp>0</stp>
        <stp>0</stp>
        <tr r="C913" s="1"/>
      </tp>
      <tp>
        <v>43493</v>
        <stp/>
        <stp>10005</stp>
        <stp>AAPL</stp>
        <stp>YAHOO</stp>
        <stp>-900</stp>
        <stp>0</stp>
        <stp>0</stp>
        <stp>0</stp>
        <stp>0</stp>
        <stp>0</stp>
        <tr r="B908" s="1"/>
      </tp>
      <tp>
        <v>35.833579999999998</v>
        <stp/>
        <stp>10000</stp>
        <stp>AAPL</stp>
        <stp>YAHOO</stp>
        <stp>-915</stp>
        <stp>0</stp>
        <stp>0</stp>
        <stp>0</stp>
        <stp>0</stp>
        <stp>0</stp>
        <tr r="C923" s="1"/>
      </tp>
      <tp>
        <v>43476</v>
        <stp/>
        <stp>10005</stp>
        <stp>AAPL</stp>
        <stp>YAHOO</stp>
        <stp>-910</stp>
        <stp>0</stp>
        <stp>0</stp>
        <stp>0</stp>
        <stp>0</stp>
        <stp>0</stp>
        <tr r="B918" s="1"/>
      </tp>
      <tp>
        <v>38.886172999999999</v>
        <stp/>
        <stp>10000</stp>
        <stp>AAPL</stp>
        <stp>YAHOO</stp>
        <stp>-925</stp>
        <stp>0</stp>
        <stp>0</stp>
        <stp>0</stp>
        <stp>0</stp>
        <stp>0</stp>
        <tr r="C933" s="1"/>
      </tp>
      <tp>
        <v>43461</v>
        <stp/>
        <stp>10005</stp>
        <stp>AAPL</stp>
        <stp>YAHOO</stp>
        <stp>-920</stp>
        <stp>0</stp>
        <stp>0</stp>
        <stp>0</stp>
        <stp>0</stp>
        <stp>0</stp>
        <tr r="B928" s="1"/>
      </tp>
      <tp>
        <v>42.704951999999999</v>
        <stp/>
        <stp>10000</stp>
        <stp>AAPL</stp>
        <stp>YAHOO</stp>
        <stp>-935</stp>
        <stp>0</stp>
        <stp>0</stp>
        <stp>0</stp>
        <stp>0</stp>
        <stp>0</stp>
        <tr r="C943" s="1"/>
      </tp>
      <tp>
        <v>43446</v>
        <stp/>
        <stp>10005</stp>
        <stp>AAPL</stp>
        <stp>YAHOO</stp>
        <stp>-930</stp>
        <stp>0</stp>
        <stp>0</stp>
        <stp>0</stp>
        <stp>0</stp>
        <stp>0</stp>
        <tr r="B938" s="1"/>
      </tp>
      <tp>
        <v>44.921290999999997</v>
        <stp/>
        <stp>10000</stp>
        <stp>AAPL</stp>
        <stp>YAHOO</stp>
        <stp>-945</stp>
        <stp>0</stp>
        <stp>0</stp>
        <stp>0</stp>
        <stp>0</stp>
        <stp>0</stp>
        <tr r="C953" s="1"/>
      </tp>
      <tp>
        <v>43431</v>
        <stp/>
        <stp>10005</stp>
        <stp>AAPL</stp>
        <stp>YAHOO</stp>
        <stp>-940</stp>
        <stp>0</stp>
        <stp>0</stp>
        <stp>0</stp>
        <stp>0</stp>
        <stp>0</stp>
        <tr r="B948" s="1"/>
      </tp>
      <tp>
        <v>48.553725999999997</v>
        <stp/>
        <stp>10000</stp>
        <stp>AAPL</stp>
        <stp>YAHOO</stp>
        <stp>-955</stp>
        <stp>0</stp>
        <stp>0</stp>
        <stp>0</stp>
        <stp>0</stp>
        <stp>0</stp>
        <tr r="C963" s="1"/>
      </tp>
      <tp>
        <v>43416</v>
        <stp/>
        <stp>10005</stp>
        <stp>AAPL</stp>
        <stp>YAHOO</stp>
        <stp>-950</stp>
        <stp>0</stp>
        <stp>0</stp>
        <stp>0</stp>
        <stp>0</stp>
        <stp>0</stp>
        <tr r="B958" s="1"/>
      </tp>
      <tp>
        <v>53.144393999999998</v>
        <stp/>
        <stp>10000</stp>
        <stp>AAPL</stp>
        <stp>YAHOO</stp>
        <stp>-965</stp>
        <stp>0</stp>
        <stp>0</stp>
        <stp>0</stp>
        <stp>0</stp>
        <stp>0</stp>
        <tr r="C973" s="1"/>
      </tp>
      <tp>
        <v>43402</v>
        <stp/>
        <stp>10005</stp>
        <stp>AAPL</stp>
        <stp>YAHOO</stp>
        <stp>-960</stp>
        <stp>0</stp>
        <stp>0</stp>
        <stp>0</stp>
        <stp>0</stp>
        <stp>0</stp>
        <tr r="B968" s="1"/>
      </tp>
      <tp>
        <v>53.895862999999999</v>
        <stp/>
        <stp>10000</stp>
        <stp>AAPL</stp>
        <stp>YAHOO</stp>
        <stp>-975</stp>
        <stp>0</stp>
        <stp>0</stp>
        <stp>0</stp>
        <stp>0</stp>
        <stp>0</stp>
        <tr r="C983" s="1"/>
      </tp>
      <tp>
        <v>43388</v>
        <stp/>
        <stp>10005</stp>
        <stp>AAPL</stp>
        <stp>YAHOO</stp>
        <stp>-970</stp>
        <stp>0</stp>
        <stp>0</stp>
        <stp>0</stp>
        <stp>0</stp>
        <stp>0</stp>
        <tr r="B978" s="1"/>
      </tp>
      <tp>
        <v>53.17812</v>
        <stp/>
        <stp>10000</stp>
        <stp>AAPL</stp>
        <stp>YAHOO</stp>
        <stp>-985</stp>
        <stp>0</stp>
        <stp>0</stp>
        <stp>0</stp>
        <stp>0</stp>
        <stp>0</stp>
        <tr r="C993" s="1"/>
      </tp>
      <tp>
        <v>43374</v>
        <stp/>
        <stp>10005</stp>
        <stp>AAPL</stp>
        <stp>YAHOO</stp>
        <stp>-980</stp>
        <stp>0</stp>
        <stp>0</stp>
        <stp>0</stp>
        <stp>0</stp>
        <stp>0</stp>
        <tr r="B988" s="1"/>
      </tp>
      <tp>
        <v>52.585616999999999</v>
        <stp/>
        <stp>10000</stp>
        <stp>AAPL</stp>
        <stp>YAHOO</stp>
        <stp>-995</stp>
        <stp>0</stp>
        <stp>0</stp>
        <stp>0</stp>
        <stp>0</stp>
        <stp>0</stp>
        <tr r="C1003" s="1"/>
      </tp>
      <tp>
        <v>43360</v>
        <stp/>
        <stp>10005</stp>
        <stp>AAPL</stp>
        <stp>YAHOO</stp>
        <stp>-990</stp>
        <stp>0</stp>
        <stp>0</stp>
        <stp>0</stp>
        <stp>0</stp>
        <stp>0</stp>
        <tr r="B998" s="1"/>
      </tp>
      <tp>
        <v>47.307662999999998</v>
        <stp/>
        <stp>10000</stp>
        <stp>AAPL</stp>
        <stp>YAHOO</stp>
        <stp>-805</stp>
        <stp>0</stp>
        <stp>0</stp>
        <stp>0</stp>
        <stp>0</stp>
        <stp>0</stp>
        <tr r="C813" s="1"/>
      </tp>
      <tp>
        <v>43636</v>
        <stp/>
        <stp>10005</stp>
        <stp>AAPL</stp>
        <stp>YAHOO</stp>
        <stp>-800</stp>
        <stp>0</stp>
        <stp>0</stp>
        <stp>0</stp>
        <stp>0</stp>
        <stp>0</stp>
        <tr r="B808" s="1"/>
      </tp>
      <tp>
        <v>43.44556</v>
        <stp/>
        <stp>10000</stp>
        <stp>AAPL</stp>
        <stp>YAHOO</stp>
        <stp>-815</stp>
        <stp>0</stp>
        <stp>0</stp>
        <stp>0</stp>
        <stp>0</stp>
        <stp>0</stp>
        <tr r="C823" s="1"/>
      </tp>
      <tp>
        <v>43622</v>
        <stp/>
        <stp>10005</stp>
        <stp>AAPL</stp>
        <stp>YAHOO</stp>
        <stp>-810</stp>
        <stp>0</stp>
        <stp>0</stp>
        <stp>0</stp>
        <stp>0</stp>
        <stp>0</stp>
        <tr r="B818" s="1"/>
      </tp>
      <tp>
        <v>46.520626</v>
        <stp/>
        <stp>10000</stp>
        <stp>AAPL</stp>
        <stp>YAHOO</stp>
        <stp>-825</stp>
        <stp>0</stp>
        <stp>0</stp>
        <stp>0</stp>
        <stp>0</stp>
        <stp>0</stp>
        <tr r="C833" s="1"/>
      </tp>
      <tp>
        <v>43607</v>
        <stp/>
        <stp>10005</stp>
        <stp>AAPL</stp>
        <stp>YAHOO</stp>
        <stp>-820</stp>
        <stp>0</stp>
        <stp>0</stp>
        <stp>0</stp>
        <stp>0</stp>
        <stp>0</stp>
        <tr r="B828" s="1"/>
      </tp>
      <tp>
        <v>51.099685999999998</v>
        <stp/>
        <stp>10000</stp>
        <stp>AAPL</stp>
        <stp>YAHOO</stp>
        <stp>-835</stp>
        <stp>0</stp>
        <stp>0</stp>
        <stp>0</stp>
        <stp>0</stp>
        <stp>0</stp>
        <tr r="C843" s="1"/>
      </tp>
      <tp>
        <v>43593</v>
        <stp/>
        <stp>10005</stp>
        <stp>AAPL</stp>
        <stp>YAHOO</stp>
        <stp>-830</stp>
        <stp>0</stp>
        <stp>0</stp>
        <stp>0</stp>
        <stp>0</stp>
        <stp>0</stp>
        <tr r="B838" s="1"/>
      </tp>
      <tp>
        <v>48.36412</v>
        <stp/>
        <stp>10000</stp>
        <stp>AAPL</stp>
        <stp>YAHOO</stp>
        <stp>-845</stp>
        <stp>0</stp>
        <stp>0</stp>
        <stp>0</stp>
        <stp>0</stp>
        <stp>0</stp>
        <tr r="C853" s="1"/>
      </tp>
      <tp>
        <v>43579</v>
        <stp/>
        <stp>10005</stp>
        <stp>AAPL</stp>
        <stp>YAHOO</stp>
        <stp>-840</stp>
        <stp>0</stp>
        <stp>0</stp>
        <stp>0</stp>
        <stp>0</stp>
        <stp>0</stp>
        <tr r="B848" s="1"/>
      </tp>
      <tp>
        <v>47.094627000000003</v>
        <stp/>
        <stp>10000</stp>
        <stp>AAPL</stp>
        <stp>YAHOO</stp>
        <stp>-855</stp>
        <stp>0</stp>
        <stp>0</stp>
        <stp>0</stp>
        <stp>0</stp>
        <stp>0</stp>
        <tr r="C863" s="1"/>
      </tp>
      <tp>
        <v>43564</v>
        <stp/>
        <stp>10005</stp>
        <stp>AAPL</stp>
        <stp>YAHOO</stp>
        <stp>-850</stp>
        <stp>0</stp>
        <stp>0</stp>
        <stp>0</stp>
        <stp>0</stp>
        <stp>0</stp>
        <tr r="B858" s="1"/>
      </tp>
      <tp>
        <v>45.276566000000003</v>
        <stp/>
        <stp>10000</stp>
        <stp>AAPL</stp>
        <stp>YAHOO</stp>
        <stp>-865</stp>
        <stp>0</stp>
        <stp>0</stp>
        <stp>0</stp>
        <stp>0</stp>
        <stp>0</stp>
        <tr r="C873" s="1"/>
      </tp>
      <tp>
        <v>43550</v>
        <stp/>
        <stp>10005</stp>
        <stp>AAPL</stp>
        <stp>YAHOO</stp>
        <stp>-860</stp>
        <stp>0</stp>
        <stp>0</stp>
        <stp>0</stp>
        <stp>0</stp>
        <stp>0</stp>
        <tr r="B868" s="1"/>
      </tp>
      <tp>
        <v>42.606541</v>
        <stp/>
        <stp>10000</stp>
        <stp>AAPL</stp>
        <stp>YAHOO</stp>
        <stp>-875</stp>
        <stp>0</stp>
        <stp>0</stp>
        <stp>0</stp>
        <stp>0</stp>
        <stp>0</stp>
        <tr r="C883" s="1"/>
      </tp>
      <tp>
        <v>43536</v>
        <stp/>
        <stp>10005</stp>
        <stp>AAPL</stp>
        <stp>YAHOO</stp>
        <stp>-870</stp>
        <stp>0</stp>
        <stp>0</stp>
        <stp>0</stp>
        <stp>0</stp>
        <stp>0</stp>
        <tr r="B878" s="1"/>
      </tp>
      <tp>
        <v>41.489967</v>
        <stp/>
        <stp>10000</stp>
        <stp>AAPL</stp>
        <stp>YAHOO</stp>
        <stp>-885</stp>
        <stp>0</stp>
        <stp>0</stp>
        <stp>0</stp>
        <stp>0</stp>
        <stp>0</stp>
        <tr r="C893" s="1"/>
      </tp>
      <tp>
        <v>43522</v>
        <stp/>
        <stp>10005</stp>
        <stp>AAPL</stp>
        <stp>YAHOO</stp>
        <stp>-880</stp>
        <stp>0</stp>
        <stp>0</stp>
        <stp>0</stp>
        <stp>0</stp>
        <stp>0</stp>
        <tr r="B888" s="1"/>
      </tp>
      <tp>
        <v>41.390132999999999</v>
        <stp/>
        <stp>10000</stp>
        <stp>AAPL</stp>
        <stp>YAHOO</stp>
        <stp>-895</stp>
        <stp>0</stp>
        <stp>0</stp>
        <stp>0</stp>
        <stp>0</stp>
        <stp>0</stp>
        <tr r="C903" s="1"/>
      </tp>
      <tp>
        <v>43507</v>
        <stp/>
        <stp>10005</stp>
        <stp>AAPL</stp>
        <stp>YAHOO</stp>
        <stp>-890</stp>
        <stp>0</stp>
        <stp>0</stp>
        <stp>0</stp>
        <stp>0</stp>
        <stp>0</stp>
        <tr r="B898" s="1"/>
      </tp>
      <tp>
        <v>169.72453300000001</v>
        <stp/>
        <stp>10000</stp>
        <stp>AAPL</stp>
        <stp>YAHOO</stp>
        <stp>-105</stp>
        <stp>0</stp>
        <stp>0</stp>
        <stp>0</stp>
        <stp>0</stp>
        <stp>0</stp>
        <tr r="C113" s="1"/>
      </tp>
      <tp>
        <v>44650</v>
        <stp/>
        <stp>10005</stp>
        <stp>AAPL</stp>
        <stp>YAHOO</stp>
        <stp>-100</stp>
        <stp>0</stp>
        <stp>0</stp>
        <stp>0</stp>
        <stp>0</stp>
        <stp>0</stp>
        <tr r="B108" s="1"/>
      </tp>
      <tp>
        <v>162.485229</v>
        <stp/>
        <stp>10000</stp>
        <stp>AAPL</stp>
        <stp>YAHOO</stp>
        <stp>-115</stp>
        <stp>0</stp>
        <stp>0</stp>
        <stp>0</stp>
        <stp>0</stp>
        <stp>0</stp>
        <tr r="C123" s="1"/>
      </tp>
      <tp>
        <v>44636</v>
        <stp/>
        <stp>10005</stp>
        <stp>AAPL</stp>
        <stp>YAHOO</stp>
        <stp>-110</stp>
        <stp>0</stp>
        <stp>0</stp>
        <stp>0</stp>
        <stp>0</stp>
        <stp>0</stp>
        <tr r="B118" s="1"/>
      </tp>
      <tp>
        <v>159.61346399999999</v>
        <stp/>
        <stp>10000</stp>
        <stp>AAPL</stp>
        <stp>YAHOO</stp>
        <stp>-125</stp>
        <stp>0</stp>
        <stp>0</stp>
        <stp>0</stp>
        <stp>0</stp>
        <stp>0</stp>
        <tr r="C133" s="1"/>
      </tp>
      <tp>
        <v>44622</v>
        <stp/>
        <stp>10005</stp>
        <stp>AAPL</stp>
        <stp>YAHOO</stp>
        <stp>-120</stp>
        <stp>0</stp>
        <stp>0</stp>
        <stp>0</stp>
        <stp>0</stp>
        <stp>0</stp>
        <tr r="B128" s="1"/>
      </tp>
      <tp>
        <v>174.33135999999999</v>
        <stp/>
        <stp>10000</stp>
        <stp>AAPL</stp>
        <stp>YAHOO</stp>
        <stp>-135</stp>
        <stp>0</stp>
        <stp>0</stp>
        <stp>0</stp>
        <stp>0</stp>
        <stp>0</stp>
        <tr r="C143" s="1"/>
      </tp>
      <tp>
        <v>44607</v>
        <stp/>
        <stp>10005</stp>
        <stp>AAPL</stp>
        <stp>YAHOO</stp>
        <stp>-130</stp>
        <stp>0</stp>
        <stp>0</stp>
        <stp>0</stp>
        <stp>0</stp>
        <stp>0</stp>
        <tr r="B138" s="1"/>
      </tp>
      <tp>
        <v>159.12153599999999</v>
        <stp/>
        <stp>10000</stp>
        <stp>AAPL</stp>
        <stp>YAHOO</stp>
        <stp>-145</stp>
        <stp>0</stp>
        <stp>0</stp>
        <stp>0</stp>
        <stp>0</stp>
        <stp>0</stp>
        <tr r="C153" s="1"/>
      </tp>
      <tp>
        <v>44593</v>
        <stp/>
        <stp>10005</stp>
        <stp>AAPL</stp>
        <stp>YAHOO</stp>
        <stp>-140</stp>
        <stp>0</stp>
        <stp>0</stp>
        <stp>0</stp>
        <stp>0</stp>
        <stp>0</stp>
        <tr r="B148" s="1"/>
      </tp>
      <tp>
        <v>171.48040800000001</v>
        <stp/>
        <stp>10000</stp>
        <stp>AAPL</stp>
        <stp>YAHOO</stp>
        <stp>-155</stp>
        <stp>0</stp>
        <stp>0</stp>
        <stp>0</stp>
        <stp>0</stp>
        <stp>0</stp>
        <tr r="C163" s="1"/>
      </tp>
      <tp>
        <v>44579</v>
        <stp/>
        <stp>10005</stp>
        <stp>AAPL</stp>
        <stp>YAHOO</stp>
        <stp>-150</stp>
        <stp>0</stp>
        <stp>0</stp>
        <stp>0</stp>
        <stp>0</stp>
        <stp>0</stp>
        <tr r="B158" s="1"/>
      </tp>
      <tp>
        <v>179.58686800000001</v>
        <stp/>
        <stp>10000</stp>
        <stp>AAPL</stp>
        <stp>YAHOO</stp>
        <stp>-165</stp>
        <stp>0</stp>
        <stp>0</stp>
        <stp>0</stp>
        <stp>0</stp>
        <stp>0</stp>
        <tr r="C173" s="1"/>
      </tp>
      <tp>
        <v>44564</v>
        <stp/>
        <stp>10005</stp>
        <stp>AAPL</stp>
        <stp>YAHOO</stp>
        <stp>-160</stp>
        <stp>0</stp>
        <stp>0</stp>
        <stp>0</stp>
        <stp>0</stp>
        <stp>0</stp>
        <tr r="B168" s="1"/>
      </tp>
      <tp>
        <v>178.71047999999999</v>
        <stp/>
        <stp>10000</stp>
        <stp>AAPL</stp>
        <stp>YAHOO</stp>
        <stp>-175</stp>
        <stp>0</stp>
        <stp>0</stp>
        <stp>0</stp>
        <stp>0</stp>
        <stp>0</stp>
        <tr r="C183" s="1"/>
      </tp>
      <tp>
        <v>44547</v>
        <stp/>
        <stp>10005</stp>
        <stp>AAPL</stp>
        <stp>YAHOO</stp>
        <stp>-170</stp>
        <stp>0</stp>
        <stp>0</stp>
        <stp>0</stp>
        <stp>0</stp>
        <stp>0</stp>
        <tr r="B178" s="1"/>
      </tp>
      <tp>
        <v>156.16378800000001</v>
        <stp/>
        <stp>10000</stp>
        <stp>AAPL</stp>
        <stp>YAHOO</stp>
        <stp>-185</stp>
        <stp>0</stp>
        <stp>0</stp>
        <stp>0</stp>
        <stp>0</stp>
        <stp>0</stp>
        <tr r="C193" s="1"/>
      </tp>
      <tp>
        <v>44533</v>
        <stp/>
        <stp>10005</stp>
        <stp>AAPL</stp>
        <stp>YAHOO</stp>
        <stp>-180</stp>
        <stp>0</stp>
        <stp>0</stp>
        <stp>0</stp>
        <stp>0</stp>
        <stp>0</stp>
        <tr r="B188" s="1"/>
      </tp>
      <tp>
        <v>147.26061999999999</v>
        <stp/>
        <stp>10000</stp>
        <stp>AAPL</stp>
        <stp>YAHOO</stp>
        <stp>-195</stp>
        <stp>0</stp>
        <stp>0</stp>
        <stp>0</stp>
        <stp>0</stp>
        <stp>0</stp>
        <tr r="C203" s="1"/>
      </tp>
      <tp>
        <v>44518</v>
        <stp/>
        <stp>10005</stp>
        <stp>AAPL</stp>
        <stp>YAHOO</stp>
        <stp>-190</stp>
        <stp>0</stp>
        <stp>0</stp>
        <stp>0</stp>
        <stp>0</stp>
        <stp>0</stp>
        <tr r="B198" s="1"/>
      </tp>
      <tp>
        <v>125.845215</v>
        <stp/>
        <stp>10000</stp>
        <stp>AAPL</stp>
        <stp>YAHOO</stp>
        <stp>-305</stp>
        <stp>0</stp>
        <stp>0</stp>
        <stp>0</stp>
        <stp>0</stp>
        <stp>0</stp>
        <tr r="C313" s="1"/>
      </tp>
      <tp>
        <v>44362</v>
        <stp/>
        <stp>10005</stp>
        <stp>AAPL</stp>
        <stp>YAHOO</stp>
        <stp>-300</stp>
        <stp>0</stp>
        <stp>0</stp>
        <stp>0</stp>
        <stp>0</stp>
        <stp>0</stp>
        <tr r="B308" s="1"/>
      </tp>
      <tp>
        <v>126.20265999999999</v>
        <stp/>
        <stp>10000</stp>
        <stp>AAPL</stp>
        <stp>YAHOO</stp>
        <stp>-315</stp>
        <stp>0</stp>
        <stp>0</stp>
        <stp>0</stp>
        <stp>0</stp>
        <stp>0</stp>
        <tr r="C323" s="1"/>
      </tp>
      <tp>
        <v>44348</v>
        <stp/>
        <stp>10005</stp>
        <stp>AAPL</stp>
        <stp>YAHOO</stp>
        <stp>-310</stp>
        <stp>0</stp>
        <stp>0</stp>
        <stp>0</stp>
        <stp>0</stp>
        <stp>0</stp>
        <tr r="B318" s="1"/>
      </tp>
      <tp>
        <v>125.954437</v>
        <stp/>
        <stp>10000</stp>
        <stp>AAPL</stp>
        <stp>YAHOO</stp>
        <stp>-325</stp>
        <stp>0</stp>
        <stp>0</stp>
        <stp>0</stp>
        <stp>0</stp>
        <stp>0</stp>
        <tr r="C333" s="1"/>
      </tp>
      <tp>
        <v>44333</v>
        <stp/>
        <stp>10005</stp>
        <stp>AAPL</stp>
        <stp>YAHOO</stp>
        <stp>-320</stp>
        <stp>0</stp>
        <stp>0</stp>
        <stp>0</stp>
        <stp>0</stp>
        <stp>0</stp>
        <tr r="B328" s="1"/>
      </tp>
      <tp>
        <v>133.54205300000001</v>
        <stp/>
        <stp>10000</stp>
        <stp>AAPL</stp>
        <stp>YAHOO</stp>
        <stp>-335</stp>
        <stp>0</stp>
        <stp>0</stp>
        <stp>0</stp>
        <stp>0</stp>
        <stp>0</stp>
        <tr r="C343" s="1"/>
      </tp>
      <tp>
        <v>44319</v>
        <stp/>
        <stp>10005</stp>
        <stp>AAPL</stp>
        <stp>YAHOO</stp>
        <stp>-330</stp>
        <stp>0</stp>
        <stp>0</stp>
        <stp>0</stp>
        <stp>0</stp>
        <stp>0</stp>
        <tr r="B338" s="1"/>
      </tp>
      <tp>
        <v>130.092468</v>
        <stp/>
        <stp>10000</stp>
        <stp>AAPL</stp>
        <stp>YAHOO</stp>
        <stp>-345</stp>
        <stp>0</stp>
        <stp>0</stp>
        <stp>0</stp>
        <stp>0</stp>
        <stp>0</stp>
        <tr r="C353" s="1"/>
      </tp>
      <tp>
        <v>44305</v>
        <stp/>
        <stp>10005</stp>
        <stp>AAPL</stp>
        <stp>YAHOO</stp>
        <stp>-340</stp>
        <stp>0</stp>
        <stp>0</stp>
        <stp>0</stp>
        <stp>0</stp>
        <stp>0</stp>
        <tr r="B348" s="1"/>
      </tp>
      <tp>
        <v>120.15016199999999</v>
        <stp/>
        <stp>10000</stp>
        <stp>AAPL</stp>
        <stp>YAHOO</stp>
        <stp>-355</stp>
        <stp>0</stp>
        <stp>0</stp>
        <stp>0</stp>
        <stp>0</stp>
        <stp>0</stp>
        <tr r="C363" s="1"/>
      </tp>
      <tp>
        <v>44291</v>
        <stp/>
        <stp>10005</stp>
        <stp>AAPL</stp>
        <stp>YAHOO</stp>
        <stp>-350</stp>
        <stp>0</stp>
        <stp>0</stp>
        <stp>0</stp>
        <stp>0</stp>
        <stp>0</stp>
        <tr r="B358" s="1"/>
      </tp>
      <tp>
        <v>119.97174800000001</v>
        <stp/>
        <stp>10000</stp>
        <stp>AAPL</stp>
        <stp>YAHOO</stp>
        <stp>-365</stp>
        <stp>0</stp>
        <stp>0</stp>
        <stp>0</stp>
        <stp>0</stp>
        <stp>0</stp>
        <tr r="C373" s="1"/>
      </tp>
      <tp>
        <v>44274</v>
        <stp/>
        <stp>10005</stp>
        <stp>AAPL</stp>
        <stp>YAHOO</stp>
        <stp>-360</stp>
        <stp>0</stp>
        <stp>0</stp>
        <stp>0</stp>
        <stp>0</stp>
        <stp>0</stp>
        <tr r="B368" s="1"/>
      </tp>
      <tp>
        <v>120.19973</v>
        <stp/>
        <stp>10000</stp>
        <stp>AAPL</stp>
        <stp>YAHOO</stp>
        <stp>-375</stp>
        <stp>0</stp>
        <stp>0</stp>
        <stp>0</stp>
        <stp>0</stp>
        <stp>0</stp>
        <tr r="C383" s="1"/>
      </tp>
      <tp>
        <v>44260</v>
        <stp/>
        <stp>10005</stp>
        <stp>AAPL</stp>
        <stp>YAHOO</stp>
        <stp>-370</stp>
        <stp>0</stp>
        <stp>0</stp>
        <stp>0</stp>
        <stp>0</stp>
        <stp>0</stp>
        <tr r="B378" s="1"/>
      </tp>
      <tp>
        <v>133.948441</v>
        <stp/>
        <stp>10000</stp>
        <stp>AAPL</stp>
        <stp>YAHOO</stp>
        <stp>-385</stp>
        <stp>0</stp>
        <stp>0</stp>
        <stp>0</stp>
        <stp>0</stp>
        <stp>0</stp>
        <tr r="C393" s="1"/>
      </tp>
      <tp>
        <v>44246</v>
        <stp/>
        <stp>10005</stp>
        <stp>AAPL</stp>
        <stp>YAHOO</stp>
        <stp>-380</stp>
        <stp>0</stp>
        <stp>0</stp>
        <stp>0</stp>
        <stp>0</stp>
        <stp>0</stp>
        <tr r="B388" s="1"/>
      </tp>
      <tp>
        <v>135.68855300000001</v>
        <stp/>
        <stp>10000</stp>
        <stp>AAPL</stp>
        <stp>YAHOO</stp>
        <stp>-395</stp>
        <stp>0</stp>
        <stp>0</stp>
        <stp>0</stp>
        <stp>0</stp>
        <stp>0</stp>
        <tr r="C403" s="1"/>
      </tp>
      <tp>
        <v>44231</v>
        <stp/>
        <stp>10005</stp>
        <stp>AAPL</stp>
        <stp>YAHOO</stp>
        <stp>-390</stp>
        <stp>0</stp>
        <stp>0</stp>
        <stp>0</stp>
        <stp>0</stp>
        <stp>0</stp>
        <tr r="B398" s="1"/>
      </tp>
      <tp>
        <v>151.71983299999999</v>
        <stp/>
        <stp>10000</stp>
        <stp>AAPL</stp>
        <stp>YAHOO</stp>
        <stp>-205</stp>
        <stp>0</stp>
        <stp>0</stp>
        <stp>0</stp>
        <stp>0</stp>
        <stp>0</stp>
        <tr r="C213" s="1"/>
      </tp>
      <tp>
        <v>44504</v>
        <stp/>
        <stp>10005</stp>
        <stp>AAPL</stp>
        <stp>YAHOO</stp>
        <stp>-200</stp>
        <stp>0</stp>
        <stp>0</stp>
        <stp>0</stp>
        <stp>0</stp>
        <stp>0</stp>
        <tr r="B208" s="1"/>
      </tp>
      <tp>
        <v>142.95889299999999</v>
        <stp/>
        <stp>10000</stp>
        <stp>AAPL</stp>
        <stp>YAHOO</stp>
        <stp>-215</stp>
        <stp>0</stp>
        <stp>0</stp>
        <stp>0</stp>
        <stp>0</stp>
        <stp>0</stp>
        <tr r="C223" s="1"/>
      </tp>
      <tp>
        <v>44490</v>
        <stp/>
        <stp>10005</stp>
        <stp>AAPL</stp>
        <stp>YAHOO</stp>
        <stp>-210</stp>
        <stp>0</stp>
        <stp>0</stp>
        <stp>0</stp>
        <stp>0</stp>
        <stp>0</stp>
        <tr r="B218" s="1"/>
      </tp>
      <tp>
        <v>140.71151699999999</v>
        <stp/>
        <stp>10000</stp>
        <stp>AAPL</stp>
        <stp>YAHOO</stp>
        <stp>-225</stp>
        <stp>0</stp>
        <stp>0</stp>
        <stp>0</stp>
        <stp>0</stp>
        <stp>0</stp>
        <tr r="C233" s="1"/>
      </tp>
      <tp>
        <v>44476</v>
        <stp/>
        <stp>10005</stp>
        <stp>AAPL</stp>
        <stp>YAHOO</stp>
        <stp>-220</stp>
        <stp>0</stp>
        <stp>0</stp>
        <stp>0</stp>
        <stp>0</stp>
        <stp>0</stp>
        <tr r="B228" s="1"/>
      </tp>
      <tp>
        <v>147.960892</v>
        <stp/>
        <stp>10000</stp>
        <stp>AAPL</stp>
        <stp>YAHOO</stp>
        <stp>-235</stp>
        <stp>0</stp>
        <stp>0</stp>
        <stp>0</stp>
        <stp>0</stp>
        <stp>0</stp>
        <tr r="C243" s="1"/>
      </tp>
      <tp>
        <v>44462</v>
        <stp/>
        <stp>10005</stp>
        <stp>AAPL</stp>
        <stp>YAHOO</stp>
        <stp>-230</stp>
        <stp>0</stp>
        <stp>0</stp>
        <stp>0</stp>
        <stp>0</stp>
        <stp>0</stp>
        <tr r="B238" s="1"/>
      </tp>
      <tp>
        <v>151.660156</v>
        <stp/>
        <stp>10000</stp>
        <stp>AAPL</stp>
        <stp>YAHOO</stp>
        <stp>-245</stp>
        <stp>0</stp>
        <stp>0</stp>
        <stp>0</stp>
        <stp>0</stp>
        <stp>0</stp>
        <tr r="C253" s="1"/>
      </tp>
      <tp>
        <v>44448</v>
        <stp/>
        <stp>10005</stp>
        <stp>AAPL</stp>
        <stp>YAHOO</stp>
        <stp>-240</stp>
        <stp>0</stp>
        <stp>0</stp>
        <stp>0</stp>
        <stp>0</stp>
        <stp>0</stp>
        <tr r="B248" s="1"/>
      </tp>
      <tp>
        <v>145.544434</v>
        <stp/>
        <stp>10000</stp>
        <stp>AAPL</stp>
        <stp>YAHOO</stp>
        <stp>-255</stp>
        <stp>0</stp>
        <stp>0</stp>
        <stp>0</stp>
        <stp>0</stp>
        <stp>0</stp>
        <tr r="C263" s="1"/>
      </tp>
      <tp>
        <v>44433</v>
        <stp/>
        <stp>10005</stp>
        <stp>AAPL</stp>
        <stp>YAHOO</stp>
        <stp>-250</stp>
        <stp>0</stp>
        <stp>0</stp>
        <stp>0</stp>
        <stp>0</stp>
        <stp>0</stp>
        <tr r="B258" s="1"/>
      </tp>
      <tp>
        <v>145.91253699999999</v>
        <stp/>
        <stp>10000</stp>
        <stp>AAPL</stp>
        <stp>YAHOO</stp>
        <stp>-265</stp>
        <stp>0</stp>
        <stp>0</stp>
        <stp>0</stp>
        <stp>0</stp>
        <stp>0</stp>
        <tr r="C273" s="1"/>
      </tp>
      <tp>
        <v>44419</v>
        <stp/>
        <stp>10005</stp>
        <stp>AAPL</stp>
        <stp>YAHOO</stp>
        <stp>-260</stp>
        <stp>0</stp>
        <stp>0</stp>
        <stp>0</stp>
        <stp>0</stp>
        <stp>0</stp>
        <tr r="B268" s="1"/>
      </tp>
      <tp>
        <v>144.37347399999999</v>
        <stp/>
        <stp>10000</stp>
        <stp>AAPL</stp>
        <stp>YAHOO</stp>
        <stp>-275</stp>
        <stp>0</stp>
        <stp>0</stp>
        <stp>0</stp>
        <stp>0</stp>
        <stp>0</stp>
        <tr r="C283" s="1"/>
      </tp>
      <tp>
        <v>44405</v>
        <stp/>
        <stp>10005</stp>
        <stp>AAPL</stp>
        <stp>YAHOO</stp>
        <stp>-270</stp>
        <stp>0</stp>
        <stp>0</stp>
        <stp>0</stp>
        <stp>0</stp>
        <stp>0</stp>
        <tr r="B278" s="1"/>
      </tp>
      <tp>
        <v>143.54934700000001</v>
        <stp/>
        <stp>10000</stp>
        <stp>AAPL</stp>
        <stp>YAHOO</stp>
        <stp>-285</stp>
        <stp>0</stp>
        <stp>0</stp>
        <stp>0</stp>
        <stp>0</stp>
        <stp>0</stp>
        <tr r="C293" s="1"/>
      </tp>
      <tp>
        <v>44391</v>
        <stp/>
        <stp>10005</stp>
        <stp>AAPL</stp>
        <stp>YAHOO</stp>
        <stp>-280</stp>
        <stp>0</stp>
        <stp>0</stp>
        <stp>0</stp>
        <stp>0</stp>
        <stp>0</stp>
        <tr r="B288" s="1"/>
      </tp>
      <tp>
        <v>133.03410299999999</v>
        <stp/>
        <stp>10000</stp>
        <stp>AAPL</stp>
        <stp>YAHOO</stp>
        <stp>-295</stp>
        <stp>0</stp>
        <stp>0</stp>
        <stp>0</stp>
        <stp>0</stp>
        <stp>0</stp>
        <tr r="C303" s="1"/>
      </tp>
      <tp>
        <v>44376</v>
        <stp/>
        <stp>10005</stp>
        <stp>AAPL</stp>
        <stp>YAHOO</stp>
        <stp>-290</stp>
        <stp>0</stp>
        <stp>0</stp>
        <stp>0</stp>
        <stp>0</stp>
        <stp>0</stp>
        <tr r="B298" s="1"/>
      </tp>
      <tp>
        <v>116.86428100000001</v>
        <stp/>
        <stp>10000</stp>
        <stp>AAPL</stp>
        <stp>YAHOO</stp>
        <stp>-505</stp>
        <stp>0</stp>
        <stp>0</stp>
        <stp>0</stp>
        <stp>0</stp>
        <stp>0</stp>
        <tr r="C513" s="1"/>
      </tp>
      <tp>
        <v>44070</v>
        <stp/>
        <stp>10005</stp>
        <stp>AAPL</stp>
        <stp>YAHOO</stp>
        <stp>-500</stp>
        <stp>0</stp>
        <stp>0</stp>
        <stp>0</stp>
        <stp>0</stp>
        <stp>0</stp>
        <tr r="B508" s="1"/>
      </tp>
      <tp>
        <v>112.341385</v>
        <stp/>
        <stp>10000</stp>
        <stp>AAPL</stp>
        <stp>YAHOO</stp>
        <stp>-515</stp>
        <stp>0</stp>
        <stp>0</stp>
        <stp>0</stp>
        <stp>0</stp>
        <stp>0</stp>
        <tr r="C523" s="1"/>
      </tp>
      <tp>
        <v>44056</v>
        <stp/>
        <stp>10005</stp>
        <stp>AAPL</stp>
        <stp>YAHOO</stp>
        <stp>-510</stp>
        <stp>0</stp>
        <stp>0</stp>
        <stp>0</stp>
        <stp>0</stp>
        <stp>0</stp>
        <tr r="B518" s="1"/>
      </tp>
      <tp>
        <v>91.572479000000001</v>
        <stp/>
        <stp>10000</stp>
        <stp>AAPL</stp>
        <stp>YAHOO</stp>
        <stp>-525</stp>
        <stp>0</stp>
        <stp>0</stp>
        <stp>0</stp>
        <stp>0</stp>
        <stp>0</stp>
        <tr r="C533" s="1"/>
      </tp>
      <tp>
        <v>44042</v>
        <stp/>
        <stp>10005</stp>
        <stp>AAPL</stp>
        <stp>YAHOO</stp>
        <stp>-520</stp>
        <stp>0</stp>
        <stp>0</stp>
        <stp>0</stp>
        <stp>0</stp>
        <stp>0</stp>
        <tr r="B528" s="1"/>
      </tp>
      <tp>
        <v>94.440146999999996</v>
        <stp/>
        <stp>10000</stp>
        <stp>AAPL</stp>
        <stp>YAHOO</stp>
        <stp>-535</stp>
        <stp>0</stp>
        <stp>0</stp>
        <stp>0</stp>
        <stp>0</stp>
        <stp>0</stp>
        <tr r="C543" s="1"/>
      </tp>
      <tp>
        <v>44028</v>
        <stp/>
        <stp>10005</stp>
        <stp>AAPL</stp>
        <stp>YAHOO</stp>
        <stp>-530</stp>
        <stp>0</stp>
        <stp>0</stp>
        <stp>0</stp>
        <stp>0</stp>
        <stp>0</stp>
        <tr r="B538" s="1"/>
      </tp>
      <tp>
        <v>88.781272999999999</v>
        <stp/>
        <stp>10000</stp>
        <stp>AAPL</stp>
        <stp>YAHOO</stp>
        <stp>-545</stp>
        <stp>0</stp>
        <stp>0</stp>
        <stp>0</stp>
        <stp>0</stp>
        <stp>0</stp>
        <tr r="C553" s="1"/>
      </tp>
      <tp>
        <v>44013</v>
        <stp/>
        <stp>10005</stp>
        <stp>AAPL</stp>
        <stp>YAHOO</stp>
        <stp>-540</stp>
        <stp>0</stp>
        <stp>0</stp>
        <stp>0</stp>
        <stp>0</stp>
        <stp>0</stp>
        <tr r="B548" s="1"/>
      </tp>
      <tp>
        <v>87.001007000000001</v>
        <stp/>
        <stp>10000</stp>
        <stp>AAPL</stp>
        <stp>YAHOO</stp>
        <stp>-555</stp>
        <stp>0</stp>
        <stp>0</stp>
        <stp>0</stp>
        <stp>0</stp>
        <stp>0</stp>
        <tr r="C563" s="1"/>
      </tp>
      <tp>
        <v>43999</v>
        <stp/>
        <stp>10005</stp>
        <stp>AAPL</stp>
        <stp>YAHOO</stp>
        <stp>-550</stp>
        <stp>0</stp>
        <stp>0</stp>
        <stp>0</stp>
        <stp>0</stp>
        <stp>0</stp>
        <tr r="B558" s="1"/>
      </tp>
      <tp>
        <v>78.437515000000005</v>
        <stp/>
        <stp>10000</stp>
        <stp>AAPL</stp>
        <stp>YAHOO</stp>
        <stp>-565</stp>
        <stp>0</stp>
        <stp>0</stp>
        <stp>0</stp>
        <stp>0</stp>
        <stp>0</stp>
        <tr r="C573" s="1"/>
      </tp>
      <tp>
        <v>43985</v>
        <stp/>
        <stp>10005</stp>
        <stp>AAPL</stp>
        <stp>YAHOO</stp>
        <stp>-560</stp>
        <stp>0</stp>
        <stp>0</stp>
        <stp>0</stp>
        <stp>0</stp>
        <stp>0</stp>
        <tr r="B568" s="1"/>
      </tp>
      <tp>
        <v>76.785469000000006</v>
        <stp/>
        <stp>10000</stp>
        <stp>AAPL</stp>
        <stp>YAHOO</stp>
        <stp>-575</stp>
        <stp>0</stp>
        <stp>0</stp>
        <stp>0</stp>
        <stp>0</stp>
        <stp>0</stp>
        <tr r="C583" s="1"/>
      </tp>
      <tp>
        <v>43970</v>
        <stp/>
        <stp>10005</stp>
        <stp>AAPL</stp>
        <stp>YAHOO</stp>
        <stp>-570</stp>
        <stp>0</stp>
        <stp>0</stp>
        <stp>0</stp>
        <stp>0</stp>
        <stp>0</stp>
        <tr r="B578" s="1"/>
      </tp>
      <tp>
        <v>68.505013000000005</v>
        <stp/>
        <stp>10000</stp>
        <stp>AAPL</stp>
        <stp>YAHOO</stp>
        <stp>-585</stp>
        <stp>0</stp>
        <stp>0</stp>
        <stp>0</stp>
        <stp>0</stp>
        <stp>0</stp>
        <tr r="C593" s="1"/>
      </tp>
      <tp>
        <v>43956</v>
        <stp/>
        <stp>10005</stp>
        <stp>AAPL</stp>
        <stp>YAHOO</stp>
        <stp>-580</stp>
        <stp>0</stp>
        <stp>0</stp>
        <stp>0</stp>
        <stp>0</stp>
        <stp>0</stp>
        <tr r="B588" s="1"/>
      </tp>
      <tp>
        <v>70.587851999999998</v>
        <stp/>
        <stp>10000</stp>
        <stp>AAPL</stp>
        <stp>YAHOO</stp>
        <stp>-595</stp>
        <stp>0</stp>
        <stp>0</stp>
        <stp>0</stp>
        <stp>0</stp>
        <stp>0</stp>
        <tr r="C603" s="1"/>
      </tp>
      <tp>
        <v>43942</v>
        <stp/>
        <stp>10005</stp>
        <stp>AAPL</stp>
        <stp>YAHOO</stp>
        <stp>-590</stp>
        <stp>0</stp>
        <stp>0</stp>
        <stp>0</stp>
        <stp>0</stp>
        <stp>0</stp>
        <tr r="B598" s="1"/>
      </tp>
      <tp>
        <v>129.55192600000001</v>
        <stp/>
        <stp>10000</stp>
        <stp>AAPL</stp>
        <stp>YAHOO</stp>
        <stp>-405</stp>
        <stp>0</stp>
        <stp>0</stp>
        <stp>0</stp>
        <stp>0</stp>
        <stp>0</stp>
        <tr r="C413" s="1"/>
      </tp>
      <tp>
        <v>44217</v>
        <stp/>
        <stp>10005</stp>
        <stp>AAPL</stp>
        <stp>YAHOO</stp>
        <stp>-400</stp>
        <stp>0</stp>
        <stp>0</stp>
        <stp>0</stp>
        <stp>0</stp>
        <stp>0</stp>
        <tr r="B408" s="1"/>
      </tp>
      <tp>
        <v>133.49125699999999</v>
        <stp/>
        <stp>10000</stp>
        <stp>AAPL</stp>
        <stp>YAHOO</stp>
        <stp>-415</stp>
        <stp>0</stp>
        <stp>0</stp>
        <stp>0</stp>
        <stp>0</stp>
        <stp>0</stp>
        <tr r="C423" s="1"/>
      </tp>
      <tp>
        <v>44202</v>
        <stp/>
        <stp>10005</stp>
        <stp>AAPL</stp>
        <stp>YAHOO</stp>
        <stp>-410</stp>
        <stp>0</stp>
        <stp>0</stp>
        <stp>0</stp>
        <stp>0</stp>
        <stp>0</stp>
        <tr r="B418" s="1"/>
      </tp>
      <tp>
        <v>120.535072</v>
        <stp/>
        <stp>10000</stp>
        <stp>AAPL</stp>
        <stp>YAHOO</stp>
        <stp>-425</stp>
        <stp>0</stp>
        <stp>0</stp>
        <stp>0</stp>
        <stp>0</stp>
        <stp>0</stp>
        <tr r="C433" s="1"/>
      </tp>
      <tp>
        <v>44186</v>
        <stp/>
        <stp>10005</stp>
        <stp>AAPL</stp>
        <stp>YAHOO</stp>
        <stp>-420</stp>
        <stp>0</stp>
        <stp>0</stp>
        <stp>0</stp>
        <stp>0</stp>
        <stp>0</stp>
        <tr r="B428" s="1"/>
      </tp>
      <tp>
        <v>117.832993</v>
        <stp/>
        <stp>10000</stp>
        <stp>AAPL</stp>
        <stp>YAHOO</stp>
        <stp>-435</stp>
        <stp>0</stp>
        <stp>0</stp>
        <stp>0</stp>
        <stp>0</stp>
        <stp>0</stp>
        <tr r="C443" s="1"/>
      </tp>
      <tp>
        <v>44172</v>
        <stp/>
        <stp>10005</stp>
        <stp>AAPL</stp>
        <stp>YAHOO</stp>
        <stp>-430</stp>
        <stp>0</stp>
        <stp>0</stp>
        <stp>0</stp>
        <stp>0</stp>
        <stp>0</stp>
        <tr r="B438" s="1"/>
      </tp>
      <tp>
        <v>118.04083300000001</v>
        <stp/>
        <stp>10000</stp>
        <stp>AAPL</stp>
        <stp>YAHOO</stp>
        <stp>-445</stp>
        <stp>0</stp>
        <stp>0</stp>
        <stp>0</stp>
        <stp>0</stp>
        <stp>0</stp>
        <tr r="C453" s="1"/>
      </tp>
      <tp>
        <v>44155</v>
        <stp/>
        <stp>10005</stp>
        <stp>AAPL</stp>
        <stp>YAHOO</stp>
        <stp>-440</stp>
        <stp>0</stp>
        <stp>0</stp>
        <stp>0</stp>
        <stp>0</stp>
        <stp>0</stp>
        <tr r="B448" s="1"/>
      </tp>
      <tp>
        <v>107.561584</v>
        <stp/>
        <stp>10000</stp>
        <stp>AAPL</stp>
        <stp>YAHOO</stp>
        <stp>-455</stp>
        <stp>0</stp>
        <stp>0</stp>
        <stp>0</stp>
        <stp>0</stp>
        <stp>0</stp>
        <tr r="C463" s="1"/>
      </tp>
      <tp>
        <v>44141</v>
        <stp/>
        <stp>10005</stp>
        <stp>AAPL</stp>
        <stp>YAHOO</stp>
        <stp>-450</stp>
        <stp>0</stp>
        <stp>0</stp>
        <stp>0</stp>
        <stp>0</stp>
        <stp>0</stp>
        <tr r="B458" s="1"/>
      </tp>
      <tp>
        <v>117.60039500000001</v>
        <stp/>
        <stp>10000</stp>
        <stp>AAPL</stp>
        <stp>YAHOO</stp>
        <stp>-465</stp>
        <stp>0</stp>
        <stp>0</stp>
        <stp>0</stp>
        <stp>0</stp>
        <stp>0</stp>
        <tr r="C473" s="1"/>
      </tp>
      <tp>
        <v>44127</v>
        <stp/>
        <stp>10005</stp>
        <stp>AAPL</stp>
        <stp>YAHOO</stp>
        <stp>-460</stp>
        <stp>0</stp>
        <stp>0</stp>
        <stp>0</stp>
        <stp>0</stp>
        <stp>0</stp>
        <tr r="B468" s="1"/>
      </tp>
      <tp>
        <v>111.67195100000001</v>
        <stp/>
        <stp>10000</stp>
        <stp>AAPL</stp>
        <stp>YAHOO</stp>
        <stp>-475</stp>
        <stp>0</stp>
        <stp>0</stp>
        <stp>0</stp>
        <stp>0</stp>
        <stp>0</stp>
        <tr r="C483" s="1"/>
      </tp>
      <tp>
        <v>44113</v>
        <stp/>
        <stp>10005</stp>
        <stp>AAPL</stp>
        <stp>YAHOO</stp>
        <stp>-470</stp>
        <stp>0</stp>
        <stp>0</stp>
        <stp>0</stp>
        <stp>0</stp>
        <stp>0</stp>
        <tr r="B478" s="1"/>
      </tp>
      <tp>
        <v>105.56566599999999</v>
        <stp/>
        <stp>10000</stp>
        <stp>AAPL</stp>
        <stp>YAHOO</stp>
        <stp>-485</stp>
        <stp>0</stp>
        <stp>0</stp>
        <stp>0</stp>
        <stp>0</stp>
        <stp>0</stp>
        <tr r="C493" s="1"/>
      </tp>
      <tp>
        <v>44099</v>
        <stp/>
        <stp>10005</stp>
        <stp>AAPL</stp>
        <stp>YAHOO</stp>
        <stp>-480</stp>
        <stp>0</stp>
        <stp>0</stp>
        <stp>0</stp>
        <stp>0</stp>
        <stp>0</stp>
        <tr r="B488" s="1"/>
      </tp>
      <tp>
        <v>119.438202</v>
        <stp/>
        <stp>10000</stp>
        <stp>AAPL</stp>
        <stp>YAHOO</stp>
        <stp>-495</stp>
        <stp>0</stp>
        <stp>0</stp>
        <stp>0</stp>
        <stp>0</stp>
        <stp>0</stp>
        <tr r="C503" s="1"/>
      </tp>
      <tp>
        <v>44085</v>
        <stp/>
        <stp>10005</stp>
        <stp>AAPL</stp>
        <stp>YAHOO</stp>
        <stp>-490</stp>
        <stp>0</stp>
        <stp>0</stp>
        <stp>0</stp>
        <stp>0</stp>
        <stp>0</stp>
        <tr r="B498" s="1"/>
      </tp>
      <tp>
        <v>62.982272999999999</v>
        <stp/>
        <stp>10000</stp>
        <stp>AAPL</stp>
        <stp>YAHOO</stp>
        <stp>-705</stp>
        <stp>0</stp>
        <stp>0</stp>
        <stp>0</stp>
        <stp>0</stp>
        <stp>0</stp>
        <tr r="C713" s="1"/>
      </tp>
      <tp>
        <v>43780</v>
        <stp/>
        <stp>10005</stp>
        <stp>AAPL</stp>
        <stp>YAHOO</stp>
        <stp>-700</stp>
        <stp>0</stp>
        <stp>0</stp>
        <stp>0</stp>
        <stp>0</stp>
        <stp>0</stp>
        <tr r="B708" s="1"/>
      </tp>
      <tp>
        <v>58.826667999999998</v>
        <stp/>
        <stp>10000</stp>
        <stp>AAPL</stp>
        <stp>YAHOO</stp>
        <stp>-715</stp>
        <stp>0</stp>
        <stp>0</stp>
        <stp>0</stp>
        <stp>0</stp>
        <stp>0</stp>
        <tr r="C723" s="1"/>
      </tp>
      <tp>
        <v>43766</v>
        <stp/>
        <stp>10005</stp>
        <stp>AAPL</stp>
        <stp>YAHOO</stp>
        <stp>-710</stp>
        <stp>0</stp>
        <stp>0</stp>
        <stp>0</stp>
        <stp>0</stp>
        <stp>0</stp>
        <tr r="B718" s="1"/>
      </tp>
      <tp>
        <v>55.536900000000003</v>
        <stp/>
        <stp>10000</stp>
        <stp>AAPL</stp>
        <stp>YAHOO</stp>
        <stp>-725</stp>
        <stp>0</stp>
        <stp>0</stp>
        <stp>0</stp>
        <stp>0</stp>
        <stp>0</stp>
        <tr r="C733" s="1"/>
      </tp>
      <tp>
        <v>43752</v>
        <stp/>
        <stp>10005</stp>
        <stp>AAPL</stp>
        <stp>YAHOO</stp>
        <stp>-720</stp>
        <stp>0</stp>
        <stp>0</stp>
        <stp>0</stp>
        <stp>0</stp>
        <stp>0</stp>
        <tr r="B728" s="1"/>
      </tp>
      <tp>
        <v>53.497017</v>
        <stp/>
        <stp>10000</stp>
        <stp>AAPL</stp>
        <stp>YAHOO</stp>
        <stp>-735</stp>
        <stp>0</stp>
        <stp>0</stp>
        <stp>0</stp>
        <stp>0</stp>
        <stp>0</stp>
        <tr r="C743" s="1"/>
      </tp>
      <tp>
        <v>43738</v>
        <stp/>
        <stp>10005</stp>
        <stp>AAPL</stp>
        <stp>YAHOO</stp>
        <stp>-730</stp>
        <stp>0</stp>
        <stp>0</stp>
        <stp>0</stp>
        <stp>0</stp>
        <stp>0</stp>
        <tr r="B738" s="1"/>
      </tp>
      <tp>
        <v>52.384129000000001</v>
        <stp/>
        <stp>10000</stp>
        <stp>AAPL</stp>
        <stp>YAHOO</stp>
        <stp>-745</stp>
        <stp>0</stp>
        <stp>0</stp>
        <stp>0</stp>
        <stp>0</stp>
        <stp>0</stp>
        <tr r="C753" s="1"/>
      </tp>
      <tp>
        <v>43724</v>
        <stp/>
        <stp>10005</stp>
        <stp>AAPL</stp>
        <stp>YAHOO</stp>
        <stp>-740</stp>
        <stp>0</stp>
        <stp>0</stp>
        <stp>0</stp>
        <stp>0</stp>
        <stp>0</stp>
        <tr r="B748" s="1"/>
      </tp>
      <tp>
        <v>49.563991999999999</v>
        <stp/>
        <stp>10000</stp>
        <stp>AAPL</stp>
        <stp>YAHOO</stp>
        <stp>-755</stp>
        <stp>0</stp>
        <stp>0</stp>
        <stp>0</stp>
        <stp>0</stp>
        <stp>0</stp>
        <tr r="C763" s="1"/>
      </tp>
      <tp>
        <v>43707</v>
        <stp/>
        <stp>10005</stp>
        <stp>AAPL</stp>
        <stp>YAHOO</stp>
        <stp>-750</stp>
        <stp>0</stp>
        <stp>0</stp>
        <stp>0</stp>
        <stp>0</stp>
        <stp>0</stp>
        <tr r="B758" s="1"/>
      </tp>
      <tp>
        <v>49.160412000000001</v>
        <stp/>
        <stp>10000</stp>
        <stp>AAPL</stp>
        <stp>YAHOO</stp>
        <stp>-765</stp>
        <stp>0</stp>
        <stp>0</stp>
        <stp>0</stp>
        <stp>0</stp>
        <stp>0</stp>
        <tr r="C773" s="1"/>
      </tp>
      <tp>
        <v>43693</v>
        <stp/>
        <stp>10005</stp>
        <stp>AAPL</stp>
        <stp>YAHOO</stp>
        <stp>-760</stp>
        <stp>0</stp>
        <stp>0</stp>
        <stp>0</stp>
        <stp>0</stp>
        <stp>0</stp>
        <tr r="B768" s="1"/>
      </tp>
      <tp>
        <v>50.619083000000003</v>
        <stp/>
        <stp>10000</stp>
        <stp>AAPL</stp>
        <stp>YAHOO</stp>
        <stp>-775</stp>
        <stp>0</stp>
        <stp>0</stp>
        <stp>0</stp>
        <stp>0</stp>
        <stp>0</stp>
        <tr r="C783" s="1"/>
      </tp>
      <tp>
        <v>43679</v>
        <stp/>
        <stp>10005</stp>
        <stp>AAPL</stp>
        <stp>YAHOO</stp>
        <stp>-770</stp>
        <stp>0</stp>
        <stp>0</stp>
        <stp>0</stp>
        <stp>0</stp>
        <stp>0</stp>
        <tr r="B778" s="1"/>
      </tp>
      <tp>
        <v>49.537205</v>
        <stp/>
        <stp>10000</stp>
        <stp>AAPL</stp>
        <stp>YAHOO</stp>
        <stp>-785</stp>
        <stp>0</stp>
        <stp>0</stp>
        <stp>0</stp>
        <stp>0</stp>
        <stp>0</stp>
        <tr r="C793" s="1"/>
      </tp>
      <tp>
        <v>43665</v>
        <stp/>
        <stp>10005</stp>
        <stp>AAPL</stp>
        <stp>YAHOO</stp>
        <stp>-780</stp>
        <stp>0</stp>
        <stp>0</stp>
        <stp>0</stp>
        <stp>0</stp>
        <stp>0</stp>
        <tr r="B788" s="1"/>
      </tp>
      <tp>
        <v>48.669758000000002</v>
        <stp/>
        <stp>10000</stp>
        <stp>AAPL</stp>
        <stp>YAHOO</stp>
        <stp>-795</stp>
        <stp>0</stp>
        <stp>0</stp>
        <stp>0</stp>
        <stp>0</stp>
        <stp>0</stp>
        <tr r="C803" s="1"/>
      </tp>
      <tp>
        <v>43651</v>
        <stp/>
        <stp>10005</stp>
        <stp>AAPL</stp>
        <stp>YAHOO</stp>
        <stp>-790</stp>
        <stp>0</stp>
        <stp>0</stp>
        <stp>0</stp>
        <stp>0</stp>
        <stp>0</stp>
        <tr r="B798" s="1"/>
      </tp>
      <tp>
        <v>62.659793999999998</v>
        <stp/>
        <stp>10000</stp>
        <stp>AAPL</stp>
        <stp>YAHOO</stp>
        <stp>-605</stp>
        <stp>0</stp>
        <stp>0</stp>
        <stp>0</stp>
        <stp>0</stp>
        <stp>0</stp>
        <tr r="C613" s="1"/>
      </tp>
      <tp>
        <v>43927</v>
        <stp/>
        <stp>10005</stp>
        <stp>AAPL</stp>
        <stp>YAHOO</stp>
        <stp>-600</stp>
        <stp>0</stp>
        <stp>0</stp>
        <stp>0</stp>
        <stp>0</stp>
        <stp>0</stp>
        <tr r="B608" s="1"/>
      </tp>
      <tp>
        <v>59.561356000000004</v>
        <stp/>
        <stp>10000</stp>
        <stp>AAPL</stp>
        <stp>YAHOO</stp>
        <stp>-615</stp>
        <stp>0</stp>
        <stp>0</stp>
        <stp>0</stp>
        <stp>0</stp>
        <stp>0</stp>
        <tr r="C623" s="1"/>
      </tp>
      <tp>
        <v>43913</v>
        <stp/>
        <stp>10005</stp>
        <stp>AAPL</stp>
        <stp>YAHOO</stp>
        <stp>-610</stp>
        <stp>0</stp>
        <stp>0</stp>
        <stp>0</stp>
        <stp>0</stp>
        <stp>0</stp>
        <tr r="B618" s="1"/>
      </tp>
      <tp>
        <v>73.479720999999998</v>
        <stp/>
        <stp>10000</stp>
        <stp>AAPL</stp>
        <stp>YAHOO</stp>
        <stp>-625</stp>
        <stp>0</stp>
        <stp>0</stp>
        <stp>0</stp>
        <stp>0</stp>
        <stp>0</stp>
        <tr r="C633" s="1"/>
      </tp>
      <tp>
        <v>43899</v>
        <stp/>
        <stp>10005</stp>
        <stp>AAPL</stp>
        <stp>YAHOO</stp>
        <stp>-620</stp>
        <stp>0</stp>
        <stp>0</stp>
        <stp>0</stp>
        <stp>0</stp>
        <stp>0</stp>
        <tr r="B628" s="1"/>
      </tp>
      <tp>
        <v>79.907768000000004</v>
        <stp/>
        <stp>10000</stp>
        <stp>AAPL</stp>
        <stp>YAHOO</stp>
        <stp>-635</stp>
        <stp>0</stp>
        <stp>0</stp>
        <stp>0</stp>
        <stp>0</stp>
        <stp>0</stp>
        <tr r="C643" s="1"/>
      </tp>
      <tp>
        <v>43885</v>
        <stp/>
        <stp>10005</stp>
        <stp>AAPL</stp>
        <stp>YAHOO</stp>
        <stp>-630</stp>
        <stp>0</stp>
        <stp>0</stp>
        <stp>0</stp>
        <stp>0</stp>
        <stp>0</stp>
        <tr r="B638" s="1"/>
      </tp>
      <tp>
        <v>75.930756000000002</v>
        <stp/>
        <stp>10000</stp>
        <stp>AAPL</stp>
        <stp>YAHOO</stp>
        <stp>-645</stp>
        <stp>0</stp>
        <stp>0</stp>
        <stp>0</stp>
        <stp>0</stp>
        <stp>0</stp>
        <tr r="C653" s="1"/>
      </tp>
      <tp>
        <v>43868</v>
        <stp/>
        <stp>10005</stp>
        <stp>AAPL</stp>
        <stp>YAHOO</stp>
        <stp>-640</stp>
        <stp>0</stp>
        <stp>0</stp>
        <stp>0</stp>
        <stp>0</stp>
        <stp>0</stp>
        <tr r="B648" s="1"/>
      </tp>
      <tp>
        <v>77.336464000000007</v>
        <stp/>
        <stp>10000</stp>
        <stp>AAPL</stp>
        <stp>YAHOO</stp>
        <stp>-655</stp>
        <stp>0</stp>
        <stp>0</stp>
        <stp>0</stp>
        <stp>0</stp>
        <stp>0</stp>
        <tr r="C663" s="1"/>
      </tp>
      <tp>
        <v>43854</v>
        <stp/>
        <stp>10005</stp>
        <stp>AAPL</stp>
        <stp>YAHOO</stp>
        <stp>-650</stp>
        <stp>0</stp>
        <stp>0</stp>
        <stp>0</stp>
        <stp>0</stp>
        <stp>0</stp>
        <tr r="B658" s="1"/>
      </tp>
      <tp>
        <v>73.683555999999996</v>
        <stp/>
        <stp>10000</stp>
        <stp>AAPL</stp>
        <stp>YAHOO</stp>
        <stp>-665</stp>
        <stp>0</stp>
        <stp>0</stp>
        <stp>0</stp>
        <stp>0</stp>
        <stp>0</stp>
        <tr r="C673" s="1"/>
      </tp>
      <tp>
        <v>43839</v>
        <stp/>
        <stp>10005</stp>
        <stp>AAPL</stp>
        <stp>YAHOO</stp>
        <stp>-660</stp>
        <stp>0</stp>
        <stp>0</stp>
        <stp>0</stp>
        <stp>0</stp>
        <stp>0</stp>
        <tr r="B668" s="1"/>
      </tp>
      <tp>
        <v>68.791770999999997</v>
        <stp/>
        <stp>10000</stp>
        <stp>AAPL</stp>
        <stp>YAHOO</stp>
        <stp>-675</stp>
        <stp>0</stp>
        <stp>0</stp>
        <stp>0</stp>
        <stp>0</stp>
        <stp>0</stp>
        <tr r="C683" s="1"/>
      </tp>
      <tp>
        <v>43823</v>
        <stp/>
        <stp>10005</stp>
        <stp>AAPL</stp>
        <stp>YAHOO</stp>
        <stp>-670</stp>
        <stp>0</stp>
        <stp>0</stp>
        <stp>0</stp>
        <stp>0</stp>
        <stp>0</stp>
        <tr r="B678" s="1"/>
      </tp>
      <tp>
        <v>63.649746</v>
        <stp/>
        <stp>10000</stp>
        <stp>AAPL</stp>
        <stp>YAHOO</stp>
        <stp>-685</stp>
        <stp>0</stp>
        <stp>0</stp>
        <stp>0</stp>
        <stp>0</stp>
        <stp>0</stp>
        <tr r="C693" s="1"/>
      </tp>
      <tp>
        <v>43809</v>
        <stp/>
        <stp>10005</stp>
        <stp>AAPL</stp>
        <stp>YAHOO</stp>
        <stp>-680</stp>
        <stp>0</stp>
        <stp>0</stp>
        <stp>0</stp>
        <stp>0</stp>
        <stp>0</stp>
        <tr r="B688" s="1"/>
      </tp>
      <tp>
        <v>65.526497000000006</v>
        <stp/>
        <stp>10000</stp>
        <stp>AAPL</stp>
        <stp>YAHOO</stp>
        <stp>-695</stp>
        <stp>0</stp>
        <stp>0</stp>
        <stp>0</stp>
        <stp>0</stp>
        <stp>0</stp>
        <tr r="C703" s="1"/>
      </tp>
      <tp>
        <v>43794</v>
        <stp/>
        <stp>10005</stp>
        <stp>AAPL</stp>
        <stp>YAHOO</stp>
        <stp>-690</stp>
        <stp>0</stp>
        <stp>0</stp>
        <stp>0</stp>
        <stp>0</stp>
        <stp>0</stp>
        <tr r="B698" s="1"/>
      </tp>
      <tp>
        <v>36.906703999999998</v>
        <stp/>
        <stp>10000</stp>
        <stp>AAPL</stp>
        <stp>YAHOO</stp>
        <stp>-902</stp>
        <stp>0</stp>
        <stp>0</stp>
        <stp>0</stp>
        <stp>0</stp>
        <stp>0</stp>
        <tr r="C910" s="1"/>
      </tp>
      <tp>
        <v>43481</v>
        <stp/>
        <stp>10005</stp>
        <stp>AAPL</stp>
        <stp>YAHOO</stp>
        <stp>-907</stp>
        <stp>0</stp>
        <stp>0</stp>
        <stp>0</stp>
        <stp>0</stp>
        <stp>0</stp>
        <tr r="B915" s="1"/>
      </tp>
      <tp>
        <v>37.054141999999999</v>
        <stp/>
        <stp>10000</stp>
        <stp>AAPL</stp>
        <stp>YAHOO</stp>
        <stp>-912</stp>
        <stp>0</stp>
        <stp>0</stp>
        <stp>0</stp>
        <stp>0</stp>
        <stp>0</stp>
        <tr r="C920" s="1"/>
      </tp>
      <tp>
        <v>43467</v>
        <stp/>
        <stp>10005</stp>
        <stp>AAPL</stp>
        <stp>YAHOO</stp>
        <stp>-917</stp>
        <stp>0</stp>
        <stp>0</stp>
        <stp>0</stp>
        <stp>0</stp>
        <stp>0</stp>
        <tr r="B925" s="1"/>
      </tp>
      <tp>
        <v>35.487957000000002</v>
        <stp/>
        <stp>10000</stp>
        <stp>AAPL</stp>
        <stp>YAHOO</stp>
        <stp>-922</stp>
        <stp>0</stp>
        <stp>0</stp>
        <stp>0</stp>
        <stp>0</stp>
        <stp>0</stp>
        <tr r="C930" s="1"/>
      </tp>
      <tp>
        <v>43451</v>
        <stp/>
        <stp>10005</stp>
        <stp>AAPL</stp>
        <stp>YAHOO</stp>
        <stp>-927</stp>
        <stp>0</stp>
        <stp>0</stp>
        <stp>0</stp>
        <stp>0</stp>
        <stp>0</stp>
        <tr r="B935" s="1"/>
      </tp>
      <tp>
        <v>40.991337000000001</v>
        <stp/>
        <stp>10000</stp>
        <stp>AAPL</stp>
        <stp>YAHOO</stp>
        <stp>-932</stp>
        <stp>0</stp>
        <stp>0</stp>
        <stp>0</stp>
        <stp>0</stp>
        <stp>0</stp>
        <tr r="C940" s="1"/>
      </tp>
      <tp>
        <v>43434</v>
        <stp/>
        <stp>10005</stp>
        <stp>AAPL</stp>
        <stp>YAHOO</stp>
        <stp>-937</stp>
        <stp>0</stp>
        <stp>0</stp>
        <stp>0</stp>
        <stp>0</stp>
        <stp>0</stp>
        <tr r="B945" s="1"/>
      </tp>
      <tp>
        <v>41.641486999999998</v>
        <stp/>
        <stp>10000</stp>
        <stp>AAPL</stp>
        <stp>YAHOO</stp>
        <stp>-942</stp>
        <stp>0</stp>
        <stp>0</stp>
        <stp>0</stp>
        <stp>0</stp>
        <stp>0</stp>
        <tr r="C950" s="1"/>
      </tp>
      <tp>
        <v>43419</v>
        <stp/>
        <stp>10005</stp>
        <stp>AAPL</stp>
        <stp>YAHOO</stp>
        <stp>-947</stp>
        <stp>0</stp>
        <stp>0</stp>
        <stp>0</stp>
        <stp>0</stp>
        <stp>0</stp>
        <tr r="B955" s="1"/>
      </tp>
      <tp>
        <v>50.390827000000002</v>
        <stp/>
        <stp>10000</stp>
        <stp>AAPL</stp>
        <stp>YAHOO</stp>
        <stp>-952</stp>
        <stp>0</stp>
        <stp>0</stp>
        <stp>0</stp>
        <stp>0</stp>
        <stp>0</stp>
        <tr r="C960" s="1"/>
      </tp>
      <tp>
        <v>43405</v>
        <stp/>
        <stp>10005</stp>
        <stp>AAPL</stp>
        <stp>YAHOO</stp>
        <stp>-957</stp>
        <stp>0</stp>
        <stp>0</stp>
        <stp>0</stp>
        <stp>0</stp>
        <stp>0</stp>
        <tr r="B965" s="1"/>
      </tp>
      <tp>
        <v>52.939673999999997</v>
        <stp/>
        <stp>10000</stp>
        <stp>AAPL</stp>
        <stp>YAHOO</stp>
        <stp>-962</stp>
        <stp>0</stp>
        <stp>0</stp>
        <stp>0</stp>
        <stp>0</stp>
        <stp>0</stp>
        <tr r="C970" s="1"/>
      </tp>
      <tp>
        <v>43391</v>
        <stp/>
        <stp>10005</stp>
        <stp>AAPL</stp>
        <stp>YAHOO</stp>
        <stp>-967</stp>
        <stp>0</stp>
        <stp>0</stp>
        <stp>0</stp>
        <stp>0</stp>
        <stp>0</stp>
        <tr r="B975" s="1"/>
      </tp>
      <tp>
        <v>51.6511</v>
        <stp/>
        <stp>10000</stp>
        <stp>AAPL</stp>
        <stp>YAHOO</stp>
        <stp>-972</stp>
        <stp>0</stp>
        <stp>0</stp>
        <stp>0</stp>
        <stp>0</stp>
        <stp>0</stp>
        <tr r="C980" s="1"/>
      </tp>
      <tp>
        <v>43377</v>
        <stp/>
        <stp>10005</stp>
        <stp>AAPL</stp>
        <stp>YAHOO</stp>
        <stp>-977</stp>
        <stp>0</stp>
        <stp>0</stp>
        <stp>0</stp>
        <stp>0</stp>
        <stp>0</stp>
        <tr r="B985" s="1"/>
      </tp>
      <tp>
        <v>54.180073</v>
        <stp/>
        <stp>10000</stp>
        <stp>AAPL</stp>
        <stp>YAHOO</stp>
        <stp>-982</stp>
        <stp>0</stp>
        <stp>0</stp>
        <stp>0</stp>
        <stp>0</stp>
        <stp>0</stp>
        <tr r="C990" s="1"/>
      </tp>
      <tp>
        <v>43363</v>
        <stp/>
        <stp>10005</stp>
        <stp>AAPL</stp>
        <stp>YAHOO</stp>
        <stp>-987</stp>
        <stp>0</stp>
        <stp>0</stp>
        <stp>0</stp>
        <stp>0</stp>
        <stp>0</stp>
        <tr r="B995" s="1"/>
      </tp>
      <tp>
        <v>54.531719000000002</v>
        <stp/>
        <stp>10000</stp>
        <stp>AAPL</stp>
        <stp>YAHOO</stp>
        <stp>-992</stp>
        <stp>0</stp>
        <stp>0</stp>
        <stp>0</stp>
        <stp>0</stp>
        <stp>0</stp>
        <tr r="C1000" s="1"/>
      </tp>
      <tp>
        <v>43349</v>
        <stp/>
        <stp>10005</stp>
        <stp>AAPL</stp>
        <stp>YAHOO</stp>
        <stp>-997</stp>
        <stp>0</stp>
        <stp>0</stp>
        <stp>0</stp>
        <stp>0</stp>
        <stp>0</stp>
        <tr r="B1005" s="1"/>
      </tp>
      <tp>
        <v>48.355426999999999</v>
        <stp/>
        <stp>10000</stp>
        <stp>AAPL</stp>
        <stp>YAHOO</stp>
        <stp>-802</stp>
        <stp>0</stp>
        <stp>0</stp>
        <stp>0</stp>
        <stp>0</stp>
        <stp>0</stp>
        <tr r="C810" s="1"/>
      </tp>
      <tp>
        <v>43627</v>
        <stp/>
        <stp>10005</stp>
        <stp>AAPL</stp>
        <stp>YAHOO</stp>
        <stp>-807</stp>
        <stp>0</stp>
        <stp>0</stp>
        <stp>0</stp>
        <stp>0</stp>
        <stp>0</stp>
        <tr r="B815" s="1"/>
      </tp>
      <tp>
        <v>43.772075999999998</v>
        <stp/>
        <stp>10000</stp>
        <stp>AAPL</stp>
        <stp>YAHOO</stp>
        <stp>-812</stp>
        <stp>0</stp>
        <stp>0</stp>
        <stp>0</stp>
        <stp>0</stp>
        <stp>0</stp>
        <tr r="C820" s="1"/>
      </tp>
      <tp>
        <v>43613</v>
        <stp/>
        <stp>10005</stp>
        <stp>AAPL</stp>
        <stp>YAHOO</stp>
        <stp>-817</stp>
        <stp>0</stp>
        <stp>0</stp>
        <stp>0</stp>
        <stp>0</stp>
        <stp>0</stp>
        <tr r="B825" s="1"/>
      </tp>
      <tp>
        <v>44.612727999999997</v>
        <stp/>
        <stp>10000</stp>
        <stp>AAPL</stp>
        <stp>YAHOO</stp>
        <stp>-822</stp>
        <stp>0</stp>
        <stp>0</stp>
        <stp>0</stp>
        <stp>0</stp>
        <stp>0</stp>
        <tr r="C830" s="1"/>
      </tp>
      <tp>
        <v>43598</v>
        <stp/>
        <stp>10005</stp>
        <stp>AAPL</stp>
        <stp>YAHOO</stp>
        <stp>-827</stp>
        <stp>0</stp>
        <stp>0</stp>
        <stp>0</stp>
        <stp>0</stp>
        <stp>0</stp>
        <tr r="B835" s="1"/>
      </tp>
      <tp>
        <v>50.604523</v>
        <stp/>
        <stp>10000</stp>
        <stp>AAPL</stp>
        <stp>YAHOO</stp>
        <stp>-832</stp>
        <stp>0</stp>
        <stp>0</stp>
        <stp>0</stp>
        <stp>0</stp>
        <stp>0</stp>
        <tr r="C840" s="1"/>
      </tp>
      <tp>
        <v>43584</v>
        <stp/>
        <stp>10005</stp>
        <stp>AAPL</stp>
        <stp>YAHOO</stp>
        <stp>-837</stp>
        <stp>0</stp>
        <stp>0</stp>
        <stp>0</stp>
        <stp>0</stp>
        <stp>0</stp>
        <tr r="B845" s="1"/>
      </tp>
      <tp>
        <v>49.645724999999999</v>
        <stp/>
        <stp>10000</stp>
        <stp>AAPL</stp>
        <stp>YAHOO</stp>
        <stp>-842</stp>
        <stp>0</stp>
        <stp>0</stp>
        <stp>0</stp>
        <stp>0</stp>
        <stp>0</stp>
        <tr r="C850" s="1"/>
      </tp>
      <tp>
        <v>43567</v>
        <stp/>
        <stp>10005</stp>
        <stp>AAPL</stp>
        <stp>YAHOO</stp>
        <stp>-847</stp>
        <stp>0</stp>
        <stp>0</stp>
        <stp>0</stp>
        <stp>0</stp>
        <stp>0</stp>
        <tr r="B855" s="1"/>
      </tp>
      <tp>
        <v>47.817962999999999</v>
        <stp/>
        <stp>10000</stp>
        <stp>AAPL</stp>
        <stp>YAHOO</stp>
        <stp>-852</stp>
        <stp>0</stp>
        <stp>0</stp>
        <stp>0</stp>
        <stp>0</stp>
        <stp>0</stp>
        <tr r="C860" s="1"/>
      </tp>
      <tp>
        <v>43553</v>
        <stp/>
        <stp>10005</stp>
        <stp>AAPL</stp>
        <stp>YAHOO</stp>
        <stp>-857</stp>
        <stp>0</stp>
        <stp>0</stp>
        <stp>0</stp>
        <stp>0</stp>
        <stp>0</stp>
        <tr r="B865" s="1"/>
      </tp>
      <tp>
        <v>46.373714</v>
        <stp/>
        <stp>10000</stp>
        <stp>AAPL</stp>
        <stp>YAHOO</stp>
        <stp>-862</stp>
        <stp>0</stp>
        <stp>0</stp>
        <stp>0</stp>
        <stp>0</stp>
        <stp>0</stp>
        <tr r="C870" s="1"/>
      </tp>
      <tp>
        <v>43539</v>
        <stp/>
        <stp>10005</stp>
        <stp>AAPL</stp>
        <stp>YAHOO</stp>
        <stp>-867</stp>
        <stp>0</stp>
        <stp>0</stp>
        <stp>0</stp>
        <stp>0</stp>
        <stp>0</stp>
        <tr r="B875" s="1"/>
      </tp>
      <tp>
        <v>41.970581000000003</v>
        <stp/>
        <stp>10000</stp>
        <stp>AAPL</stp>
        <stp>YAHOO</stp>
        <stp>-872</stp>
        <stp>0</stp>
        <stp>0</stp>
        <stp>0</stp>
        <stp>0</stp>
        <stp>0</stp>
        <tr r="C880" s="1"/>
      </tp>
      <tp>
        <v>43525</v>
        <stp/>
        <stp>10005</stp>
        <stp>AAPL</stp>
        <stp>YAHOO</stp>
        <stp>-877</stp>
        <stp>0</stp>
        <stp>0</stp>
        <stp>0</stp>
        <stp>0</stp>
        <stp>0</stp>
        <tr r="B885" s="1"/>
      </tp>
      <tp>
        <v>41.985142000000003</v>
        <stp/>
        <stp>10000</stp>
        <stp>AAPL</stp>
        <stp>YAHOO</stp>
        <stp>-882</stp>
        <stp>0</stp>
        <stp>0</stp>
        <stp>0</stp>
        <stp>0</stp>
        <stp>0</stp>
        <tr r="C890" s="1"/>
      </tp>
      <tp>
        <v>43510</v>
        <stp/>
        <stp>10005</stp>
        <stp>AAPL</stp>
        <stp>YAHOO</stp>
        <stp>-887</stp>
        <stp>0</stp>
        <stp>0</stp>
        <stp>0</stp>
        <stp>0</stp>
        <stp>0</stp>
        <tr r="B895" s="1"/>
      </tp>
      <tp>
        <v>41.315212000000002</v>
        <stp/>
        <stp>10000</stp>
        <stp>AAPL</stp>
        <stp>YAHOO</stp>
        <stp>-892</stp>
        <stp>0</stp>
        <stp>0</stp>
        <stp>0</stp>
        <stp>0</stp>
        <stp>0</stp>
        <tr r="C900" s="1"/>
      </tp>
      <tp>
        <v>43496</v>
        <stp/>
        <stp>10005</stp>
        <stp>AAPL</stp>
        <stp>YAHOO</stp>
        <stp>-897</stp>
        <stp>0</stp>
        <stp>0</stp>
        <stp>0</stp>
        <stp>0</stp>
        <stp>0</stp>
        <tr r="B905" s="1"/>
      </tp>
      <tp>
        <v>175.09916699999999</v>
        <stp/>
        <stp>10000</stp>
        <stp>AAPL</stp>
        <stp>YAHOO</stp>
        <stp>-102</stp>
        <stp>0</stp>
        <stp>0</stp>
        <stp>0</stp>
        <stp>0</stp>
        <stp>0</stp>
        <tr r="C110" s="1"/>
      </tp>
      <tp>
        <v>44641</v>
        <stp/>
        <stp>10005</stp>
        <stp>AAPL</stp>
        <stp>YAHOO</stp>
        <stp>-107</stp>
        <stp>0</stp>
        <stp>0</stp>
        <stp>0</stp>
        <stp>0</stp>
        <stp>0</stp>
        <tr r="B115" s="1"/>
      </tp>
      <tp>
        <v>150.19039900000001</v>
        <stp/>
        <stp>10000</stp>
        <stp>AAPL</stp>
        <stp>YAHOO</stp>
        <stp>-112</stp>
        <stp>0</stp>
        <stp>0</stp>
        <stp>0</stp>
        <stp>0</stp>
        <stp>0</stp>
        <tr r="C120" s="1"/>
      </tp>
      <tp>
        <v>44627</v>
        <stp/>
        <stp>10005</stp>
        <stp>AAPL</stp>
        <stp>YAHOO</stp>
        <stp>-117</stp>
        <stp>0</stp>
        <stp>0</stp>
        <stp>0</stp>
        <stp>0</stp>
        <stp>0</stp>
        <tr r="B125" s="1"/>
      </tp>
      <tp>
        <v>164.64904799999999</v>
        <stp/>
        <stp>10000</stp>
        <stp>AAPL</stp>
        <stp>YAHOO</stp>
        <stp>-122</stp>
        <stp>0</stp>
        <stp>0</stp>
        <stp>0</stp>
        <stp>0</stp>
        <stp>0</stp>
        <tr r="C130" s="1"/>
      </tp>
      <tp>
        <v>44610</v>
        <stp/>
        <stp>10005</stp>
        <stp>AAPL</stp>
        <stp>YAHOO</stp>
        <stp>-127</stp>
        <stp>0</stp>
        <stp>0</stp>
        <stp>0</stp>
        <stp>0</stp>
        <stp>0</stp>
        <tr r="B135" s="1"/>
      </tp>
      <tp>
        <v>168.15901199999999</v>
        <stp/>
        <stp>10000</stp>
        <stp>AAPL</stp>
        <stp>YAHOO</stp>
        <stp>-132</stp>
        <stp>0</stp>
        <stp>0</stp>
        <stp>0</stp>
        <stp>0</stp>
        <stp>0</stp>
        <tr r="C140" s="1"/>
      </tp>
      <tp>
        <v>44596</v>
        <stp/>
        <stp>10005</stp>
        <stp>AAPL</stp>
        <stp>YAHOO</stp>
        <stp>-137</stp>
        <stp>0</stp>
        <stp>0</stp>
        <stp>0</stp>
        <stp>0</stp>
        <stp>0</stp>
        <tr r="B145" s="1"/>
      </tp>
      <tp>
        <v>169.62808200000001</v>
        <stp/>
        <stp>10000</stp>
        <stp>AAPL</stp>
        <stp>YAHOO</stp>
        <stp>-142</stp>
        <stp>0</stp>
        <stp>0</stp>
        <stp>0</stp>
        <stp>0</stp>
        <stp>0</stp>
        <tr r="C150" s="1"/>
      </tp>
      <tp>
        <v>44582</v>
        <stp/>
        <stp>10005</stp>
        <stp>AAPL</stp>
        <stp>YAHOO</stp>
        <stp>-147</stp>
        <stp>0</stp>
        <stp>0</stp>
        <stp>0</stp>
        <stp>0</stp>
        <stp>0</stp>
        <tr r="B155" s="1"/>
      </tp>
      <tp>
        <v>171.48040800000001</v>
        <stp/>
        <stp>10000</stp>
        <stp>AAPL</stp>
        <stp>YAHOO</stp>
        <stp>-152</stp>
        <stp>0</stp>
        <stp>0</stp>
        <stp>0</stp>
        <stp>0</stp>
        <stp>0</stp>
        <tr r="C160" s="1"/>
      </tp>
      <tp>
        <v>44567</v>
        <stp/>
        <stp>10005</stp>
        <stp>AAPL</stp>
        <stp>YAHOO</stp>
        <stp>-157</stp>
        <stp>0</stp>
        <stp>0</stp>
        <stp>0</stp>
        <stp>0</stp>
        <stp>0</stp>
        <tr r="B165" s="1"/>
      </tp>
      <tp>
        <v>177.46563699999999</v>
        <stp/>
        <stp>10000</stp>
        <stp>AAPL</stp>
        <stp>YAHOO</stp>
        <stp>-162</stp>
        <stp>0</stp>
        <stp>0</stp>
        <stp>0</stp>
        <stp>0</stp>
        <stp>0</stp>
        <tr r="C170" s="1"/>
      </tp>
      <tp>
        <v>44552</v>
        <stp/>
        <stp>10005</stp>
        <stp>AAPL</stp>
        <stp>YAHOO</stp>
        <stp>-167</stp>
        <stp>0</stp>
        <stp>0</stp>
        <stp>0</stp>
        <stp>0</stp>
        <stp>0</stp>
        <tr r="B175" s="1"/>
      </tp>
      <tp>
        <v>178.56111100000001</v>
        <stp/>
        <stp>10000</stp>
        <stp>AAPL</stp>
        <stp>YAHOO</stp>
        <stp>-172</stp>
        <stp>0</stp>
        <stp>0</stp>
        <stp>0</stp>
        <stp>0</stp>
        <stp>0</stp>
        <tr r="C180" s="1"/>
      </tp>
      <tp>
        <v>44538</v>
        <stp/>
        <stp>10005</stp>
        <stp>AAPL</stp>
        <stp>YAHOO</stp>
        <stp>-177</stp>
        <stp>0</stp>
        <stp>0</stp>
        <stp>0</stp>
        <stp>0</stp>
        <stp>0</stp>
        <tr r="B185" s="1"/>
      </tp>
      <tp>
        <v>164.09098800000001</v>
        <stp/>
        <stp>10000</stp>
        <stp>AAPL</stp>
        <stp>YAHOO</stp>
        <stp>-182</stp>
        <stp>0</stp>
        <stp>0</stp>
        <stp>0</stp>
        <stp>0</stp>
        <stp>0</stp>
        <tr r="C190" s="1"/>
      </tp>
      <tp>
        <v>44523</v>
        <stp/>
        <stp>10005</stp>
        <stp>AAPL</stp>
        <stp>YAHOO</stp>
        <stp>-187</stp>
        <stp>0</stp>
        <stp>0</stp>
        <stp>0</stp>
        <stp>0</stp>
        <stp>0</stp>
        <tr r="B195" s="1"/>
      </tp>
      <tp>
        <v>150.37771599999999</v>
        <stp/>
        <stp>10000</stp>
        <stp>AAPL</stp>
        <stp>YAHOO</stp>
        <stp>-192</stp>
        <stp>0</stp>
        <stp>0</stp>
        <stp>0</stp>
        <stp>0</stp>
        <stp>0</stp>
        <tr r="C200" s="1"/>
      </tp>
      <tp>
        <v>44509</v>
        <stp/>
        <stp>10005</stp>
        <stp>AAPL</stp>
        <stp>YAHOO</stp>
        <stp>-197</stp>
        <stp>0</stp>
        <stp>0</stp>
        <stp>0</stp>
        <stp>0</stp>
        <stp>0</stp>
        <tr r="B205" s="1"/>
      </tp>
      <tp>
        <v>126.450912</v>
        <stp/>
        <stp>10000</stp>
        <stp>AAPL</stp>
        <stp>YAHOO</stp>
        <stp>-302</stp>
        <stp>0</stp>
        <stp>0</stp>
        <stp>0</stp>
        <stp>0</stp>
        <stp>0</stp>
        <tr r="C310" s="1"/>
      </tp>
      <tp>
        <v>44351</v>
        <stp/>
        <stp>10005</stp>
        <stp>AAPL</stp>
        <stp>YAHOO</stp>
        <stp>-307</stp>
        <stp>0</stp>
        <stp>0</stp>
        <stp>0</stp>
        <stp>0</stp>
        <stp>0</stp>
        <tr r="B315" s="1"/>
      </tp>
      <tp>
        <v>124.395523</v>
        <stp/>
        <stp>10000</stp>
        <stp>AAPL</stp>
        <stp>YAHOO</stp>
        <stp>-312</stp>
        <stp>0</stp>
        <stp>0</stp>
        <stp>0</stp>
        <stp>0</stp>
        <stp>0</stp>
        <tr r="C320" s="1"/>
      </tp>
      <tp>
        <v>44336</v>
        <stp/>
        <stp>10005</stp>
        <stp>AAPL</stp>
        <stp>YAHOO</stp>
        <stp>-317</stp>
        <stp>0</stp>
        <stp>0</stp>
        <stp>0</stp>
        <stp>0</stp>
        <stp>0</stp>
        <tr r="B325" s="1"/>
      </tp>
      <tp>
        <v>124.08770800000001</v>
        <stp/>
        <stp>10000</stp>
        <stp>AAPL</stp>
        <stp>YAHOO</stp>
        <stp>-322</stp>
        <stp>0</stp>
        <stp>0</stp>
        <stp>0</stp>
        <stp>0</stp>
        <stp>0</stp>
        <tr r="C330" s="1"/>
      </tp>
      <tp>
        <v>44322</v>
        <stp/>
        <stp>10005</stp>
        <stp>AAPL</stp>
        <stp>YAHOO</stp>
        <stp>-327</stp>
        <stp>0</stp>
        <stp>0</stp>
        <stp>0</stp>
        <stp>0</stp>
        <stp>0</stp>
        <tr r="B335" s="1"/>
      </tp>
      <tp>
        <v>132.312881</v>
        <stp/>
        <stp>10000</stp>
        <stp>AAPL</stp>
        <stp>YAHOO</stp>
        <stp>-332</stp>
        <stp>0</stp>
        <stp>0</stp>
        <stp>0</stp>
        <stp>0</stp>
        <stp>0</stp>
        <tr r="C340" s="1"/>
      </tp>
      <tp>
        <v>44308</v>
        <stp/>
        <stp>10005</stp>
        <stp>AAPL</stp>
        <stp>YAHOO</stp>
        <stp>-337</stp>
        <stp>0</stp>
        <stp>0</stp>
        <stp>0</stp>
        <stp>0</stp>
        <stp>0</stp>
        <tr r="B345" s="1"/>
      </tp>
      <tp>
        <v>133.323959</v>
        <stp/>
        <stp>10000</stp>
        <stp>AAPL</stp>
        <stp>YAHOO</stp>
        <stp>-342</stp>
        <stp>0</stp>
        <stp>0</stp>
        <stp>0</stp>
        <stp>0</stp>
        <stp>0</stp>
        <tr r="C350" s="1"/>
      </tp>
      <tp>
        <v>44294</v>
        <stp/>
        <stp>10005</stp>
        <stp>AAPL</stp>
        <stp>YAHOO</stp>
        <stp>-347</stp>
        <stp>0</stp>
        <stp>0</stp>
        <stp>0</stp>
        <stp>0</stp>
        <stp>0</stp>
        <tr r="B355" s="1"/>
      </tp>
      <tp>
        <v>121.08195499999999</v>
        <stp/>
        <stp>10000</stp>
        <stp>AAPL</stp>
        <stp>YAHOO</stp>
        <stp>-352</stp>
        <stp>0</stp>
        <stp>0</stp>
        <stp>0</stp>
        <stp>0</stp>
        <stp>0</stp>
        <tr r="C360" s="1"/>
      </tp>
      <tp>
        <v>44279</v>
        <stp/>
        <stp>10005</stp>
        <stp>AAPL</stp>
        <stp>YAHOO</stp>
        <stp>-357</stp>
        <stp>0</stp>
        <stp>0</stp>
        <stp>0</stp>
        <stp>0</stp>
        <stp>0</stp>
        <tr r="B365" s="1"/>
      </tp>
      <tp>
        <v>123.66913599999999</v>
        <stp/>
        <stp>10000</stp>
        <stp>AAPL</stp>
        <stp>YAHOO</stp>
        <stp>-362</stp>
        <stp>0</stp>
        <stp>0</stp>
        <stp>0</stp>
        <stp>0</stp>
        <stp>0</stp>
        <tr r="C370" s="1"/>
      </tp>
      <tp>
        <v>44265</v>
        <stp/>
        <stp>10005</stp>
        <stp>AAPL</stp>
        <stp>YAHOO</stp>
        <stp>-367</stp>
        <stp>0</stp>
        <stp>0</stp>
        <stp>0</stp>
        <stp>0</stp>
        <stp>0</stp>
        <tr r="B375" s="1"/>
      </tp>
      <tp>
        <v>120.99273700000001</v>
        <stp/>
        <stp>10000</stp>
        <stp>AAPL</stp>
        <stp>YAHOO</stp>
        <stp>-372</stp>
        <stp>0</stp>
        <stp>0</stp>
        <stp>0</stp>
        <stp>0</stp>
        <stp>0</stp>
        <tr r="C380" s="1"/>
      </tp>
      <tp>
        <v>44251</v>
        <stp/>
        <stp>10005</stp>
        <stp>AAPL</stp>
        <stp>YAHOO</stp>
        <stp>-377</stp>
        <stp>0</stp>
        <stp>0</stp>
        <stp>0</stp>
        <stp>0</stp>
        <stp>0</stp>
        <tr r="B385" s="1"/>
      </tp>
      <tp>
        <v>129.69596899999999</v>
        <stp/>
        <stp>10000</stp>
        <stp>AAPL</stp>
        <stp>YAHOO</stp>
        <stp>-382</stp>
        <stp>0</stp>
        <stp>0</stp>
        <stp>0</stp>
        <stp>0</stp>
        <stp>0</stp>
        <tr r="C390" s="1"/>
      </tp>
      <tp>
        <v>44236</v>
        <stp/>
        <stp>10005</stp>
        <stp>AAPL</stp>
        <stp>YAHOO</stp>
        <stp>-387</stp>
        <stp>0</stp>
        <stp>0</stp>
        <stp>0</stp>
        <stp>0</stp>
        <stp>0</stp>
        <tr r="B395" s="1"/>
      </tp>
      <tp>
        <v>133.61003099999999</v>
        <stp/>
        <stp>10000</stp>
        <stp>AAPL</stp>
        <stp>YAHOO</stp>
        <stp>-392</stp>
        <stp>0</stp>
        <stp>0</stp>
        <stp>0</stp>
        <stp>0</stp>
        <stp>0</stp>
        <tr r="C400" s="1"/>
      </tp>
      <tp>
        <v>44222</v>
        <stp/>
        <stp>10005</stp>
        <stp>AAPL</stp>
        <stp>YAHOO</stp>
        <stp>-397</stp>
        <stp>0</stp>
        <stp>0</stp>
        <stp>0</stp>
        <stp>0</stp>
        <stp>0</stp>
        <tr r="B405" s="1"/>
      </tp>
      <tp>
        <v>149.18403599999999</v>
        <stp/>
        <stp>10000</stp>
        <stp>AAPL</stp>
        <stp>YAHOO</stp>
        <stp>-202</stp>
        <stp>0</stp>
        <stp>0</stp>
        <stp>0</stp>
        <stp>0</stp>
        <stp>0</stp>
        <tr r="C210" s="1"/>
      </tp>
      <tp>
        <v>44495</v>
        <stp/>
        <stp>10005</stp>
        <stp>AAPL</stp>
        <stp>YAHOO</stp>
        <stp>-207</stp>
        <stp>0</stp>
        <stp>0</stp>
        <stp>0</stp>
        <stp>0</stp>
        <stp>0</stp>
        <tr r="B215" s="1"/>
      </tp>
      <tp>
        <v>147.931061</v>
        <stp/>
        <stp>10000</stp>
        <stp>AAPL</stp>
        <stp>YAHOO</stp>
        <stp>-212</stp>
        <stp>0</stp>
        <stp>0</stp>
        <stp>0</stp>
        <stp>0</stp>
        <stp>0</stp>
        <tr r="C220" s="1"/>
      </tp>
      <tp>
        <v>44481</v>
        <stp/>
        <stp>10005</stp>
        <stp>AAPL</stp>
        <stp>YAHOO</stp>
        <stp>-217</stp>
        <stp>0</stp>
        <stp>0</stp>
        <stp>0</stp>
        <stp>0</stp>
        <stp>0</stp>
        <tr r="B225" s="1"/>
      </tp>
      <tp>
        <v>140.32368500000001</v>
        <stp/>
        <stp>10000</stp>
        <stp>AAPL</stp>
        <stp>YAHOO</stp>
        <stp>-222</stp>
        <stp>0</stp>
        <stp>0</stp>
        <stp>0</stp>
        <stp>0</stp>
        <stp>0</stp>
        <tr r="C230" s="1"/>
      </tp>
      <tp>
        <v>44467</v>
        <stp/>
        <stp>10005</stp>
        <stp>AAPL</stp>
        <stp>YAHOO</stp>
        <stp>-227</stp>
        <stp>0</stp>
        <stp>0</stp>
        <stp>0</stp>
        <stp>0</stp>
        <stp>0</stp>
        <tr r="B235" s="1"/>
      </tp>
      <tp>
        <v>142.630753</v>
        <stp/>
        <stp>10000</stp>
        <stp>AAPL</stp>
        <stp>YAHOO</stp>
        <stp>-232</stp>
        <stp>0</stp>
        <stp>0</stp>
        <stp>0</stp>
        <stp>0</stp>
        <stp>0</stp>
        <tr r="C240" s="1"/>
      </tp>
      <tp>
        <v>44453</v>
        <stp/>
        <stp>10005</stp>
        <stp>AAPL</stp>
        <stp>YAHOO</stp>
        <stp>-237</stp>
        <stp>0</stp>
        <stp>0</stp>
        <stp>0</stp>
        <stp>0</stp>
        <stp>0</stp>
        <tr r="B245" s="1"/>
      </tp>
      <tp>
        <v>155.81689499999999</v>
        <stp/>
        <stp>10000</stp>
        <stp>AAPL</stp>
        <stp>YAHOO</stp>
        <stp>-242</stp>
        <stp>0</stp>
        <stp>0</stp>
        <stp>0</stp>
        <stp>0</stp>
        <stp>0</stp>
        <tr r="C250" s="1"/>
      </tp>
      <tp>
        <v>44438</v>
        <stp/>
        <stp>10005</stp>
        <stp>AAPL</stp>
        <stp>YAHOO</stp>
        <stp>-247</stp>
        <stp>0</stp>
        <stp>0</stp>
        <stp>0</stp>
        <stp>0</stp>
        <stp>0</stp>
        <tr r="B255" s="1"/>
      </tp>
      <tp>
        <v>148.87576300000001</v>
        <stp/>
        <stp>10000</stp>
        <stp>AAPL</stp>
        <stp>YAHOO</stp>
        <stp>-252</stp>
        <stp>0</stp>
        <stp>0</stp>
        <stp>0</stp>
        <stp>0</stp>
        <stp>0</stp>
        <tr r="C260" s="1"/>
      </tp>
      <tp>
        <v>44424</v>
        <stp/>
        <stp>10005</stp>
        <stp>AAPL</stp>
        <stp>YAHOO</stp>
        <stp>-257</stp>
        <stp>0</stp>
        <stp>0</stp>
        <stp>0</stp>
        <stp>0</stp>
        <stp>0</stp>
        <tr r="B265" s="1"/>
      </tp>
      <tp>
        <v>145.27593999999999</v>
        <stp/>
        <stp>10000</stp>
        <stp>AAPL</stp>
        <stp>YAHOO</stp>
        <stp>-262</stp>
        <stp>0</stp>
        <stp>0</stp>
        <stp>0</stp>
        <stp>0</stp>
        <stp>0</stp>
        <tr r="C270" s="1"/>
      </tp>
      <tp>
        <v>44410</v>
        <stp/>
        <stp>10005</stp>
        <stp>AAPL</stp>
        <stp>YAHOO</stp>
        <stp>-267</stp>
        <stp>0</stp>
        <stp>0</stp>
        <stp>0</stp>
        <stp>0</stp>
        <stp>0</stp>
        <tr r="B275" s="1"/>
      </tp>
      <tp>
        <v>147.93812600000001</v>
        <stp/>
        <stp>10000</stp>
        <stp>AAPL</stp>
        <stp>YAHOO</stp>
        <stp>-272</stp>
        <stp>0</stp>
        <stp>0</stp>
        <stp>0</stp>
        <stp>0</stp>
        <stp>0</stp>
        <tr r="C280" s="1"/>
      </tp>
      <tp>
        <v>44396</v>
        <stp/>
        <stp>10005</stp>
        <stp>AAPL</stp>
        <stp>YAHOO</stp>
        <stp>-277</stp>
        <stp>0</stp>
        <stp>0</stp>
        <stp>0</stp>
        <stp>0</stp>
        <stp>0</stp>
        <tr r="B285" s="1"/>
      </tp>
      <tp>
        <v>143.47984299999999</v>
        <stp/>
        <stp>10000</stp>
        <stp>AAPL</stp>
        <stp>YAHOO</stp>
        <stp>-282</stp>
        <stp>0</stp>
        <stp>0</stp>
        <stp>0</stp>
        <stp>0</stp>
        <stp>0</stp>
        <tr r="C290" s="1"/>
      </tp>
      <tp>
        <v>44379</v>
        <stp/>
        <stp>10005</stp>
        <stp>AAPL</stp>
        <stp>YAHOO</stp>
        <stp>-287</stp>
        <stp>0</stp>
        <stp>0</stp>
        <stp>0</stp>
        <stp>0</stp>
        <stp>0</stp>
        <tr r="B295" s="1"/>
      </tp>
      <tp>
        <v>132.17025799999999</v>
        <stp/>
        <stp>10000</stp>
        <stp>AAPL</stp>
        <stp>YAHOO</stp>
        <stp>-292</stp>
        <stp>0</stp>
        <stp>0</stp>
        <stp>0</stp>
        <stp>0</stp>
        <stp>0</stp>
        <tr r="C300" s="1"/>
      </tp>
      <tp>
        <v>44365</v>
        <stp/>
        <stp>10005</stp>
        <stp>AAPL</stp>
        <stp>YAHOO</stp>
        <stp>-297</stp>
        <stp>0</stp>
        <stp>0</stp>
        <stp>0</stp>
        <stp>0</stp>
        <stp>0</stp>
        <tr r="B305" s="1"/>
      </tp>
      <tp>
        <v>123.336151</v>
        <stp/>
        <stp>10000</stp>
        <stp>AAPL</stp>
        <stp>YAHOO</stp>
        <stp>-502</stp>
        <stp>0</stp>
        <stp>0</stp>
        <stp>0</stp>
        <stp>0</stp>
        <stp>0</stp>
        <tr r="C510" s="1"/>
      </tp>
      <tp>
        <v>44061</v>
        <stp/>
        <stp>10005</stp>
        <stp>AAPL</stp>
        <stp>YAHOO</stp>
        <stp>-507</stp>
        <stp>0</stp>
        <stp>0</stp>
        <stp>0</stp>
        <stp>0</stp>
        <stp>0</stp>
        <tr r="B515" s="1"/>
      </tp>
      <tp>
        <v>108.070442</v>
        <stp/>
        <stp>10000</stp>
        <stp>AAPL</stp>
        <stp>YAHOO</stp>
        <stp>-512</stp>
        <stp>0</stp>
        <stp>0</stp>
        <stp>0</stp>
        <stp>0</stp>
        <stp>0</stp>
        <tr r="C520" s="1"/>
      </tp>
      <tp>
        <v>44047</v>
        <stp/>
        <stp>10005</stp>
        <stp>AAPL</stp>
        <stp>YAHOO</stp>
        <stp>-517</stp>
        <stp>0</stp>
        <stp>0</stp>
        <stp>0</stp>
        <stp>0</stp>
        <stp>0</stp>
        <tr r="B525" s="1"/>
      </tp>
      <tp>
        <v>91.974418999999997</v>
        <stp/>
        <stp>10000</stp>
        <stp>AAPL</stp>
        <stp>YAHOO</stp>
        <stp>-522</stp>
        <stp>0</stp>
        <stp>0</stp>
        <stp>0</stp>
        <stp>0</stp>
        <stp>0</stp>
        <tr r="C530" s="1"/>
      </tp>
      <tp>
        <v>44033</v>
        <stp/>
        <stp>10005</stp>
        <stp>AAPL</stp>
        <stp>YAHOO</stp>
        <stp>-527</stp>
        <stp>0</stp>
        <stp>0</stp>
        <stp>0</stp>
        <stp>0</stp>
        <stp>0</stp>
        <tr r="B535" s="1"/>
      </tp>
      <tp>
        <v>95.727264000000005</v>
        <stp/>
        <stp>10000</stp>
        <stp>AAPL</stp>
        <stp>YAHOO</stp>
        <stp>-532</stp>
        <stp>0</stp>
        <stp>0</stp>
        <stp>0</stp>
        <stp>0</stp>
        <stp>0</stp>
        <tr r="C540" s="1"/>
      </tp>
      <tp>
        <v>44019</v>
        <stp/>
        <stp>10005</stp>
        <stp>AAPL</stp>
        <stp>YAHOO</stp>
        <stp>-537</stp>
        <stp>0</stp>
        <stp>0</stp>
        <stp>0</stp>
        <stp>0</stp>
        <stp>0</stp>
        <tr r="B545" s="1"/>
      </tp>
      <tp>
        <v>89.205391000000006</v>
        <stp/>
        <stp>10000</stp>
        <stp>AAPL</stp>
        <stp>YAHOO</stp>
        <stp>-542</stp>
        <stp>0</stp>
        <stp>0</stp>
        <stp>0</stp>
        <stp>0</stp>
        <stp>0</stp>
        <tr r="C550" s="1"/>
      </tp>
      <tp>
        <v>44004</v>
        <stp/>
        <stp>10005</stp>
        <stp>AAPL</stp>
        <stp>YAHOO</stp>
        <stp>-547</stp>
        <stp>0</stp>
        <stp>0</stp>
        <stp>0</stp>
        <stp>0</stp>
        <stp>0</stp>
        <tr r="B555" s="1"/>
      </tp>
      <tp>
        <v>84.572265999999999</v>
        <stp/>
        <stp>10000</stp>
        <stp>AAPL</stp>
        <stp>YAHOO</stp>
        <stp>-552</stp>
        <stp>0</stp>
        <stp>0</stp>
        <stp>0</stp>
        <stp>0</stp>
        <stp>0</stp>
        <tr r="C560" s="1"/>
      </tp>
      <tp>
        <v>43990</v>
        <stp/>
        <stp>10005</stp>
        <stp>AAPL</stp>
        <stp>YAHOO</stp>
        <stp>-557</stp>
        <stp>0</stp>
        <stp>0</stp>
        <stp>0</stp>
        <stp>0</stp>
        <stp>0</stp>
        <tr r="B565" s="1"/>
      </tp>
      <tp>
        <v>79.359695000000002</v>
        <stp/>
        <stp>10000</stp>
        <stp>AAPL</stp>
        <stp>YAHOO</stp>
        <stp>-562</stp>
        <stp>0</stp>
        <stp>0</stp>
        <stp>0</stp>
        <stp>0</stp>
        <stp>0</stp>
        <tr r="C570" s="1"/>
      </tp>
      <tp>
        <v>43973</v>
        <stp/>
        <stp>10005</stp>
        <stp>AAPL</stp>
        <stp>YAHOO</stp>
        <stp>-567</stp>
        <stp>0</stp>
        <stp>0</stp>
        <stp>0</stp>
        <stp>0</stp>
        <stp>0</stp>
        <tr r="B575" s="1"/>
      </tp>
      <tp>
        <v>75.873146000000006</v>
        <stp/>
        <stp>10000</stp>
        <stp>AAPL</stp>
        <stp>YAHOO</stp>
        <stp>-572</stp>
        <stp>0</stp>
        <stp>0</stp>
        <stp>0</stp>
        <stp>0</stp>
        <stp>0</stp>
        <tr r="C580" s="1"/>
      </tp>
      <tp>
        <v>43959</v>
        <stp/>
        <stp>10005</stp>
        <stp>AAPL</stp>
        <stp>YAHOO</stp>
        <stp>-577</stp>
        <stp>0</stp>
        <stp>0</stp>
        <stp>0</stp>
        <stp>0</stp>
        <stp>0</stp>
        <tr r="B585" s="1"/>
      </tp>
      <tp>
        <v>71.084602000000004</v>
        <stp/>
        <stp>10000</stp>
        <stp>AAPL</stp>
        <stp>YAHOO</stp>
        <stp>-582</stp>
        <stp>0</stp>
        <stp>0</stp>
        <stp>0</stp>
        <stp>0</stp>
        <stp>0</stp>
        <tr r="C590" s="1"/>
      </tp>
      <tp>
        <v>43945</v>
        <stp/>
        <stp>10005</stp>
        <stp>AAPL</stp>
        <stp>YAHOO</stp>
        <stp>-587</stp>
        <stp>0</stp>
        <stp>0</stp>
        <stp>0</stp>
        <stp>0</stp>
        <stp>0</stp>
        <tr r="B595" s="1"/>
      </tp>
      <tp>
        <v>69.542755</v>
        <stp/>
        <stp>10000</stp>
        <stp>AAPL</stp>
        <stp>YAHOO</stp>
        <stp>-592</stp>
        <stp>0</stp>
        <stp>0</stp>
        <stp>0</stp>
        <stp>0</stp>
        <stp>0</stp>
        <tr r="C600" s="1"/>
      </tp>
      <tp>
        <v>43930</v>
        <stp/>
        <stp>10005</stp>
        <stp>AAPL</stp>
        <stp>YAHOO</stp>
        <stp>-597</stp>
        <stp>0</stp>
        <stp>0</stp>
        <stp>0</stp>
        <stp>0</stp>
        <stp>0</stp>
        <tr r="B605" s="1"/>
      </tp>
      <tp>
        <v>126.52323199999999</v>
        <stp/>
        <stp>10000</stp>
        <stp>AAPL</stp>
        <stp>YAHOO</stp>
        <stp>-402</stp>
        <stp>0</stp>
        <stp>0</stp>
        <stp>0</stp>
        <stp>0</stp>
        <stp>0</stp>
        <tr r="C410" s="1"/>
      </tp>
      <tp>
        <v>44207</v>
        <stp/>
        <stp>10005</stp>
        <stp>AAPL</stp>
        <stp>YAHOO</stp>
        <stp>-407</stp>
        <stp>0</stp>
        <stp>0</stp>
        <stp>0</stp>
        <stp>0</stp>
        <stp>0</stp>
        <tr r="B415" s="1"/>
      </tp>
      <tp>
        <v>128.08706699999999</v>
        <stp/>
        <stp>10000</stp>
        <stp>AAPL</stp>
        <stp>YAHOO</stp>
        <stp>-412</stp>
        <stp>0</stp>
        <stp>0</stp>
        <stp>0</stp>
        <stp>0</stp>
        <stp>0</stp>
        <tr r="C420" s="1"/>
      </tp>
      <tp>
        <v>44189</v>
        <stp/>
        <stp>10005</stp>
        <stp>AAPL</stp>
        <stp>YAHOO</stp>
        <stp>-417</stp>
        <stp>0</stp>
        <stp>0</stp>
        <stp>0</stp>
        <stp>0</stp>
        <stp>0</stp>
        <tr r="B425" s="1"/>
      </tp>
      <tp>
        <v>127.384338</v>
        <stp/>
        <stp>10000</stp>
        <stp>AAPL</stp>
        <stp>YAHOO</stp>
        <stp>-422</stp>
        <stp>0</stp>
        <stp>0</stp>
        <stp>0</stp>
        <stp>0</stp>
        <stp>0</stp>
        <tr r="C430" s="1"/>
      </tp>
      <tp>
        <v>44175</v>
        <stp/>
        <stp>10005</stp>
        <stp>AAPL</stp>
        <stp>YAHOO</stp>
        <stp>-427</stp>
        <stp>0</stp>
        <stp>0</stp>
        <stp>0</stp>
        <stp>0</stp>
        <stp>0</stp>
        <tr r="B435" s="1"/>
      </tp>
      <tp>
        <v>121.683212</v>
        <stp/>
        <stp>10000</stp>
        <stp>AAPL</stp>
        <stp>YAHOO</stp>
        <stp>-432</stp>
        <stp>0</stp>
        <stp>0</stp>
        <stp>0</stp>
        <stp>0</stp>
        <stp>0</stp>
        <tr r="C440" s="1"/>
      </tp>
      <tp>
        <v>44160</v>
        <stp/>
        <stp>10005</stp>
        <stp>AAPL</stp>
        <stp>YAHOO</stp>
        <stp>-437</stp>
        <stp>0</stp>
        <stp>0</stp>
        <stp>0</stp>
        <stp>0</stp>
        <stp>0</stp>
        <tr r="B445" s="1"/>
      </tp>
      <tp>
        <v>116.82341</v>
        <stp/>
        <stp>10000</stp>
        <stp>AAPL</stp>
        <stp>YAHOO</stp>
        <stp>-442</stp>
        <stp>0</stp>
        <stp>0</stp>
        <stp>0</stp>
        <stp>0</stp>
        <stp>0</stp>
        <tr r="C450" s="1"/>
      </tp>
      <tp>
        <v>44146</v>
        <stp/>
        <stp>10005</stp>
        <stp>AAPL</stp>
        <stp>YAHOO</stp>
        <stp>-447</stp>
        <stp>0</stp>
        <stp>0</stp>
        <stp>0</stp>
        <stp>0</stp>
        <stp>0</stp>
        <tr r="B455" s="1"/>
      </tp>
      <tp>
        <v>113.57894899999999</v>
        <stp/>
        <stp>10000</stp>
        <stp>AAPL</stp>
        <stp>YAHOO</stp>
        <stp>-452</stp>
        <stp>0</stp>
        <stp>0</stp>
        <stp>0</stp>
        <stp>0</stp>
        <stp>0</stp>
        <tr r="C460" s="1"/>
      </tp>
      <tp>
        <v>44132</v>
        <stp/>
        <stp>10005</stp>
        <stp>AAPL</stp>
        <stp>YAHOO</stp>
        <stp>-457</stp>
        <stp>0</stp>
        <stp>0</stp>
        <stp>0</stp>
        <stp>0</stp>
        <stp>0</stp>
        <tr r="B465" s="1"/>
      </tp>
      <tp>
        <v>115.476044</v>
        <stp/>
        <stp>10000</stp>
        <stp>AAPL</stp>
        <stp>YAHOO</stp>
        <stp>-462</stp>
        <stp>0</stp>
        <stp>0</stp>
        <stp>0</stp>
        <stp>0</stp>
        <stp>0</stp>
        <tr r="C470" s="1"/>
      </tp>
      <tp>
        <v>44118</v>
        <stp/>
        <stp>10005</stp>
        <stp>AAPL</stp>
        <stp>YAHOO</stp>
        <stp>-467</stp>
        <stp>0</stp>
        <stp>0</stp>
        <stp>0</stp>
        <stp>0</stp>
        <stp>0</stp>
        <tr r="B475" s="1"/>
      </tp>
      <tp>
        <v>113.707382</v>
        <stp/>
        <stp>10000</stp>
        <stp>AAPL</stp>
        <stp>YAHOO</stp>
        <stp>-472</stp>
        <stp>0</stp>
        <stp>0</stp>
        <stp>0</stp>
        <stp>0</stp>
        <stp>0</stp>
        <tr r="C480" s="1"/>
      </tp>
      <tp>
        <v>44104</v>
        <stp/>
        <stp>10005</stp>
        <stp>AAPL</stp>
        <stp>YAHOO</stp>
        <stp>-477</stp>
        <stp>0</stp>
        <stp>0</stp>
        <stp>0</stp>
        <stp>0</stp>
        <stp>0</stp>
        <tr r="B485" s="1"/>
      </tp>
      <tp>
        <v>105.842331</v>
        <stp/>
        <stp>10000</stp>
        <stp>AAPL</stp>
        <stp>YAHOO</stp>
        <stp>-482</stp>
        <stp>0</stp>
        <stp>0</stp>
        <stp>0</stp>
        <stp>0</stp>
        <stp>0</stp>
        <tr r="C490" s="1"/>
      </tp>
      <tp>
        <v>44090</v>
        <stp/>
        <stp>10005</stp>
        <stp>AAPL</stp>
        <stp>YAHOO</stp>
        <stp>-487</stp>
        <stp>0</stp>
        <stp>0</stp>
        <stp>0</stp>
        <stp>0</stp>
        <stp>0</stp>
        <tr r="B495" s="1"/>
      </tp>
      <tp>
        <v>115.92067</v>
        <stp/>
        <stp>10000</stp>
        <stp>AAPL</stp>
        <stp>YAHOO</stp>
        <stp>-492</stp>
        <stp>0</stp>
        <stp>0</stp>
        <stp>0</stp>
        <stp>0</stp>
        <stp>0</stp>
        <tr r="C500" s="1"/>
      </tp>
      <tp>
        <v>44075</v>
        <stp/>
        <stp>10005</stp>
        <stp>AAPL</stp>
        <stp>YAHOO</stp>
        <stp>-497</stp>
        <stp>0</stp>
        <stp>0</stp>
        <stp>0</stp>
        <stp>0</stp>
        <stp>0</stp>
        <tr r="B505" s="1"/>
      </tp>
      <tp>
        <v>63.644852</v>
        <stp/>
        <stp>10000</stp>
        <stp>AAPL</stp>
        <stp>YAHOO</stp>
        <stp>-702</stp>
        <stp>0</stp>
        <stp>0</stp>
        <stp>0</stp>
        <stp>0</stp>
        <stp>0</stp>
        <tr r="C710" s="1"/>
      </tp>
      <tp>
        <v>43769</v>
        <stp/>
        <stp>10005</stp>
        <stp>AAPL</stp>
        <stp>YAHOO</stp>
        <stp>-707</stp>
        <stp>0</stp>
        <stp>0</stp>
        <stp>0</stp>
        <stp>0</stp>
        <stp>0</stp>
        <tr r="B715" s="1"/>
      </tp>
      <tp>
        <v>59.577556999999999</v>
        <stp/>
        <stp>10000</stp>
        <stp>AAPL</stp>
        <stp>YAHOO</stp>
        <stp>-712</stp>
        <stp>0</stp>
        <stp>0</stp>
        <stp>0</stp>
        <stp>0</stp>
        <stp>0</stp>
        <tr r="C720" s="1"/>
      </tp>
      <tp>
        <v>43755</v>
        <stp/>
        <stp>10005</stp>
        <stp>AAPL</stp>
        <stp>YAHOO</stp>
        <stp>-717</stp>
        <stp>0</stp>
        <stp>0</stp>
        <stp>0</stp>
        <stp>0</stp>
        <stp>0</stp>
        <tr r="B725" s="1"/>
      </tp>
      <tp>
        <v>56.278015000000003</v>
        <stp/>
        <stp>10000</stp>
        <stp>AAPL</stp>
        <stp>YAHOO</stp>
        <stp>-722</stp>
        <stp>0</stp>
        <stp>0</stp>
        <stp>0</stp>
        <stp>0</stp>
        <stp>0</stp>
        <tr r="C730" s="1"/>
      </tp>
      <tp>
        <v>43741</v>
        <stp/>
        <stp>10005</stp>
        <stp>AAPL</stp>
        <stp>YAHOO</stp>
        <stp>-727</stp>
        <stp>0</stp>
        <stp>0</stp>
        <stp>0</stp>
        <stp>0</stp>
        <stp>0</stp>
        <tr r="B735" s="1"/>
      </tp>
      <tp>
        <v>53.783188000000003</v>
        <stp/>
        <stp>10000</stp>
        <stp>AAPL</stp>
        <stp>YAHOO</stp>
        <stp>-732</stp>
        <stp>0</stp>
        <stp>0</stp>
        <stp>0</stp>
        <stp>0</stp>
        <stp>0</stp>
        <tr r="C740" s="1"/>
      </tp>
      <tp>
        <v>43727</v>
        <stp/>
        <stp>10005</stp>
        <stp>AAPL</stp>
        <stp>YAHOO</stp>
        <stp>-737</stp>
        <stp>0</stp>
        <stp>0</stp>
        <stp>0</stp>
        <stp>0</stp>
        <stp>0</stp>
        <tr r="B745" s="1"/>
      </tp>
      <tp>
        <v>54.565883999999997</v>
        <stp/>
        <stp>10000</stp>
        <stp>AAPL</stp>
        <stp>YAHOO</stp>
        <stp>-742</stp>
        <stp>0</stp>
        <stp>0</stp>
        <stp>0</stp>
        <stp>0</stp>
        <stp>0</stp>
        <tr r="C750" s="1"/>
      </tp>
      <tp>
        <v>43713</v>
        <stp/>
        <stp>10005</stp>
        <stp>AAPL</stp>
        <stp>YAHOO</stp>
        <stp>-747</stp>
        <stp>0</stp>
        <stp>0</stp>
        <stp>0</stp>
        <stp>0</stp>
        <stp>0</stp>
        <tr r="B755" s="1"/>
      </tp>
      <tp>
        <v>50.270862999999999</v>
        <stp/>
        <stp>10000</stp>
        <stp>AAPL</stp>
        <stp>YAHOO</stp>
        <stp>-752</stp>
        <stp>0</stp>
        <stp>0</stp>
        <stp>0</stp>
        <stp>0</stp>
        <stp>0</stp>
        <tr r="C760" s="1"/>
      </tp>
      <tp>
        <v>43698</v>
        <stp/>
        <stp>10005</stp>
        <stp>AAPL</stp>
        <stp>YAHOO</stp>
        <stp>-757</stp>
        <stp>0</stp>
        <stp>0</stp>
        <stp>0</stp>
        <stp>0</stp>
        <stp>0</stp>
        <tr r="B765" s="1"/>
      </tp>
      <tp>
        <v>49.590888999999997</v>
        <stp/>
        <stp>10000</stp>
        <stp>AAPL</stp>
        <stp>YAHOO</stp>
        <stp>-762</stp>
        <stp>0</stp>
        <stp>0</stp>
        <stp>0</stp>
        <stp>0</stp>
        <stp>0</stp>
        <tr r="C770" s="1"/>
      </tp>
      <tp>
        <v>43684</v>
        <stp/>
        <stp>10005</stp>
        <stp>AAPL</stp>
        <stp>YAHOO</stp>
        <stp>-767</stp>
        <stp>0</stp>
        <stp>0</stp>
        <stp>0</stp>
        <stp>0</stp>
        <stp>0</stp>
        <tr r="B775" s="1"/>
      </tp>
      <tp>
        <v>51.910511</v>
        <stp/>
        <stp>10000</stp>
        <stp>AAPL</stp>
        <stp>YAHOO</stp>
        <stp>-772</stp>
        <stp>0</stp>
        <stp>0</stp>
        <stp>0</stp>
        <stp>0</stp>
        <stp>0</stp>
        <tr r="C780" s="1"/>
      </tp>
      <tp>
        <v>43670</v>
        <stp/>
        <stp>10005</stp>
        <stp>AAPL</stp>
        <stp>YAHOO</stp>
        <stp>-777</stp>
        <stp>0</stp>
        <stp>0</stp>
        <stp>0</stp>
        <stp>0</stp>
        <stp>0</stp>
        <tr r="B785" s="1"/>
      </tp>
      <tp>
        <v>49.549388999999998</v>
        <stp/>
        <stp>10000</stp>
        <stp>AAPL</stp>
        <stp>YAHOO</stp>
        <stp>-782</stp>
        <stp>0</stp>
        <stp>0</stp>
        <stp>0</stp>
        <stp>0</stp>
        <stp>0</stp>
        <tr r="C790" s="1"/>
      </tp>
      <tp>
        <v>43656</v>
        <stp/>
        <stp>10005</stp>
        <stp>AAPL</stp>
        <stp>YAHOO</stp>
        <stp>-787</stp>
        <stp>0</stp>
        <stp>0</stp>
        <stp>0</stp>
        <stp>0</stp>
        <stp>0</stp>
        <tr r="B795" s="1"/>
      </tp>
      <tp>
        <v>49.398311999999997</v>
        <stp/>
        <stp>10000</stp>
        <stp>AAPL</stp>
        <stp>YAHOO</stp>
        <stp>-792</stp>
        <stp>0</stp>
        <stp>0</stp>
        <stp>0</stp>
        <stp>0</stp>
        <stp>0</stp>
        <tr r="C800" s="1"/>
      </tp>
      <tp>
        <v>43641</v>
        <stp/>
        <stp>10005</stp>
        <stp>AAPL</stp>
        <stp>YAHOO</stp>
        <stp>-797</stp>
        <stp>0</stp>
        <stp>0</stp>
        <stp>0</stp>
        <stp>0</stp>
        <stp>0</stp>
        <tr r="B805" s="1"/>
      </tp>
      <tp>
        <v>60.230224999999997</v>
        <stp/>
        <stp>10000</stp>
        <stp>AAPL</stp>
        <stp>YAHOO</stp>
        <stp>-602</stp>
        <stp>0</stp>
        <stp>0</stp>
        <stp>0</stp>
        <stp>0</stp>
        <stp>0</stp>
        <tr r="C610" s="1"/>
      </tp>
      <tp>
        <v>43916</v>
        <stp/>
        <stp>10005</stp>
        <stp>AAPL</stp>
        <stp>YAHOO</stp>
        <stp>-607</stp>
        <stp>0</stp>
        <stp>0</stp>
        <stp>0</stp>
        <stp>0</stp>
        <stp>0</stp>
        <tr r="B615" s="1"/>
      </tp>
      <tp>
        <v>60.193328999999999</v>
        <stp/>
        <stp>10000</stp>
        <stp>AAPL</stp>
        <stp>YAHOO</stp>
        <stp>-612</stp>
        <stp>0</stp>
        <stp>0</stp>
        <stp>0</stp>
        <stp>0</stp>
        <stp>0</stp>
        <tr r="C620" s="1"/>
      </tp>
      <tp>
        <v>43902</v>
        <stp/>
        <stp>10005</stp>
        <stp>AAPL</stp>
        <stp>YAHOO</stp>
        <stp>-617</stp>
        <stp>0</stp>
        <stp>0</stp>
        <stp>0</stp>
        <stp>0</stp>
        <stp>0</stp>
        <tr r="B625" s="1"/>
      </tp>
      <tp>
        <v>72.031349000000006</v>
        <stp/>
        <stp>10000</stp>
        <stp>AAPL</stp>
        <stp>YAHOO</stp>
        <stp>-622</stp>
        <stp>0</stp>
        <stp>0</stp>
        <stp>0</stp>
        <stp>0</stp>
        <stp>0</stp>
        <tr r="C630" s="1"/>
      </tp>
      <tp>
        <v>43888</v>
        <stp/>
        <stp>10005</stp>
        <stp>AAPL</stp>
        <stp>YAHOO</stp>
        <stp>-627</stp>
        <stp>0</stp>
        <stp>0</stp>
        <stp>0</stp>
        <stp>0</stp>
        <stp>0</stp>
        <tr r="B635" s="1"/>
      </tp>
      <tp>
        <v>78.764281999999994</v>
        <stp/>
        <stp>10000</stp>
        <stp>AAPL</stp>
        <stp>YAHOO</stp>
        <stp>-632</stp>
        <stp>0</stp>
        <stp>0</stp>
        <stp>0</stp>
        <stp>0</stp>
        <stp>0</stp>
        <tr r="C640" s="1"/>
      </tp>
      <tp>
        <v>43873</v>
        <stp/>
        <stp>10005</stp>
        <stp>AAPL</stp>
        <stp>YAHOO</stp>
        <stp>-637</stp>
        <stp>0</stp>
        <stp>0</stp>
        <stp>0</stp>
        <stp>0</stp>
        <stp>0</stp>
        <tr r="B645" s="1"/>
      </tp>
      <tp>
        <v>78.859939999999995</v>
        <stp/>
        <stp>10000</stp>
        <stp>AAPL</stp>
        <stp>YAHOO</stp>
        <stp>-642</stp>
        <stp>0</stp>
        <stp>0</stp>
        <stp>0</stp>
        <stp>0</stp>
        <stp>0</stp>
        <tr r="C650" s="1"/>
      </tp>
      <tp>
        <v>43859</v>
        <stp/>
        <stp>10005</stp>
        <stp>AAPL</stp>
        <stp>YAHOO</stp>
        <stp>-647</stp>
        <stp>0</stp>
        <stp>0</stp>
        <stp>0</stp>
        <stp>0</stp>
        <stp>0</stp>
        <tr r="B655" s="1"/>
      </tp>
      <tp>
        <v>77.939964000000003</v>
        <stp/>
        <stp>10000</stp>
        <stp>AAPL</stp>
        <stp>YAHOO</stp>
        <stp>-652</stp>
        <stp>0</stp>
        <stp>0</stp>
        <stp>0</stp>
        <stp>0</stp>
        <stp>0</stp>
        <tr r="C660" s="1"/>
      </tp>
      <tp>
        <v>43844</v>
        <stp/>
        <stp>10005</stp>
        <stp>AAPL</stp>
        <stp>YAHOO</stp>
        <stp>-657</stp>
        <stp>0</stp>
        <stp>0</stp>
        <stp>0</stp>
        <stp>0</stp>
        <stp>0</stp>
        <tr r="B665" s="1"/>
      </tp>
      <tp>
        <v>73.202736000000002</v>
        <stp/>
        <stp>10000</stp>
        <stp>AAPL</stp>
        <stp>YAHOO</stp>
        <stp>-662</stp>
        <stp>0</stp>
        <stp>0</stp>
        <stp>0</stp>
        <stp>0</stp>
        <stp>0</stp>
        <tr r="C670" s="1"/>
      </tp>
      <tp>
        <v>43829</v>
        <stp/>
        <stp>10005</stp>
        <stp>AAPL</stp>
        <stp>YAHOO</stp>
        <stp>-667</stp>
        <stp>0</stp>
        <stp>0</stp>
        <stp>0</stp>
        <stp>0</stp>
        <stp>0</stp>
        <tr r="B675" s="1"/>
      </tp>
      <tp>
        <v>68.553809999999999</v>
        <stp/>
        <stp>10000</stp>
        <stp>AAPL</stp>
        <stp>YAHOO</stp>
        <stp>-672</stp>
        <stp>0</stp>
        <stp>0</stp>
        <stp>0</stp>
        <stp>0</stp>
        <stp>0</stp>
        <tr r="C680" s="1"/>
      </tp>
      <tp>
        <v>43812</v>
        <stp/>
        <stp>10005</stp>
        <stp>AAPL</stp>
        <stp>YAHOO</stp>
        <stp>-677</stp>
        <stp>0</stp>
        <stp>0</stp>
        <stp>0</stp>
        <stp>0</stp>
        <stp>0</stp>
        <tr r="B685" s="1"/>
      </tp>
      <tp>
        <v>66.412093999999996</v>
        <stp/>
        <stp>10000</stp>
        <stp>AAPL</stp>
        <stp>YAHOO</stp>
        <stp>-682</stp>
        <stp>0</stp>
        <stp>0</stp>
        <stp>0</stp>
        <stp>0</stp>
        <stp>0</stp>
        <tr r="C690" s="1"/>
      </tp>
      <tp>
        <v>43798</v>
        <stp/>
        <stp>10005</stp>
        <stp>AAPL</stp>
        <stp>YAHOO</stp>
        <stp>-687</stp>
        <stp>0</stp>
        <stp>0</stp>
        <stp>0</stp>
        <stp>0</stp>
        <stp>0</stp>
        <tr r="B695" s="1"/>
      </tp>
      <tp>
        <v>64.277778999999995</v>
        <stp/>
        <stp>10000</stp>
        <stp>AAPL</stp>
        <stp>YAHOO</stp>
        <stp>-692</stp>
        <stp>0</stp>
        <stp>0</stp>
        <stp>0</stp>
        <stp>0</stp>
        <stp>0</stp>
        <tr r="C700" s="1"/>
      </tp>
      <tp>
        <v>43783</v>
        <stp/>
        <stp>10005</stp>
        <stp>AAPL</stp>
        <stp>YAHOO</stp>
        <stp>-697</stp>
        <stp>0</stp>
        <stp>0</stp>
        <stp>0</stp>
        <stp>0</stp>
        <stp>0</stp>
        <tr r="B705" s="1"/>
      </tp>
      <tp>
        <v>37.201571999999999</v>
        <stp/>
        <stp>10000</stp>
        <stp>AAPL</stp>
        <stp>YAHOO</stp>
        <stp>-903</stp>
        <stp>0</stp>
        <stp>0</stp>
        <stp>0</stp>
        <stp>0</stp>
        <stp>0</stp>
        <tr r="C911" s="1"/>
      </tp>
      <tp>
        <v>43482</v>
        <stp/>
        <stp>10005</stp>
        <stp>AAPL</stp>
        <stp>YAHOO</stp>
        <stp>-906</stp>
        <stp>0</stp>
        <stp>0</stp>
        <stp>0</stp>
        <stp>0</stp>
        <stp>0</stp>
        <tr r="B914" s="1"/>
      </tp>
      <tp>
        <v>36.435402000000003</v>
        <stp/>
        <stp>10000</stp>
        <stp>AAPL</stp>
        <stp>YAHOO</stp>
        <stp>-913</stp>
        <stp>0</stp>
        <stp>0</stp>
        <stp>0</stp>
        <stp>0</stp>
        <stp>0</stp>
        <tr r="C921" s="1"/>
      </tp>
      <tp>
        <v>43468</v>
        <stp/>
        <stp>10005</stp>
        <stp>AAPL</stp>
        <stp>YAHOO</stp>
        <stp>-916</stp>
        <stp>0</stp>
        <stp>0</stp>
        <stp>0</stp>
        <stp>0</stp>
        <stp>0</stp>
        <tr r="B924" s="1"/>
      </tp>
      <tp>
        <v>36.430565000000001</v>
        <stp/>
        <stp>10000</stp>
        <stp>AAPL</stp>
        <stp>YAHOO</stp>
        <stp>-923</stp>
        <stp>0</stp>
        <stp>0</stp>
        <stp>0</stp>
        <stp>0</stp>
        <stp>0</stp>
        <tr r="C931" s="1"/>
      </tp>
      <tp>
        <v>43452</v>
        <stp/>
        <stp>10005</stp>
        <stp>AAPL</stp>
        <stp>YAHOO</stp>
        <stp>-926</stp>
        <stp>0</stp>
        <stp>0</stp>
        <stp>0</stp>
        <stp>0</stp>
        <stp>0</stp>
        <tr r="B934" s="1"/>
      </tp>
      <tp>
        <v>40.723061000000001</v>
        <stp/>
        <stp>10000</stp>
        <stp>AAPL</stp>
        <stp>YAHOO</stp>
        <stp>-933</stp>
        <stp>0</stp>
        <stp>0</stp>
        <stp>0</stp>
        <stp>0</stp>
        <stp>0</stp>
        <tr r="C941" s="1"/>
      </tp>
      <tp>
        <v>43437</v>
        <stp/>
        <stp>10005</stp>
        <stp>AAPL</stp>
        <stp>YAHOO</stp>
        <stp>-936</stp>
        <stp>0</stp>
        <stp>0</stp>
        <stp>0</stp>
        <stp>0</stp>
        <stp>0</stp>
        <tr r="B944" s="1"/>
      </tp>
      <tp>
        <v>42.726700000000001</v>
        <stp/>
        <stp>10000</stp>
        <stp>AAPL</stp>
        <stp>YAHOO</stp>
        <stp>-943</stp>
        <stp>0</stp>
        <stp>0</stp>
        <stp>0</stp>
        <stp>0</stp>
        <stp>0</stp>
        <tr r="C951" s="1"/>
      </tp>
      <tp>
        <v>43420</v>
        <stp/>
        <stp>10005</stp>
        <stp>AAPL</stp>
        <stp>YAHOO</stp>
        <stp>-946</stp>
        <stp>0</stp>
        <stp>0</stp>
        <stp>0</stp>
        <stp>0</stp>
        <stp>0</stp>
        <tr r="B954" s="1"/>
      </tp>
      <tp>
        <v>50.567261000000002</v>
        <stp/>
        <stp>10000</stp>
        <stp>AAPL</stp>
        <stp>YAHOO</stp>
        <stp>-953</stp>
        <stp>0</stp>
        <stp>0</stp>
        <stp>0</stp>
        <stp>0</stp>
        <stp>0</stp>
        <tr r="C961" s="1"/>
      </tp>
      <tp>
        <v>43406</v>
        <stp/>
        <stp>10005</stp>
        <stp>AAPL</stp>
        <stp>YAHOO</stp>
        <stp>-956</stp>
        <stp>0</stp>
        <stp>0</stp>
        <stp>0</stp>
        <stp>0</stp>
        <stp>0</stp>
        <tr r="B964" s="1"/>
      </tp>
      <tp>
        <v>51.805247999999999</v>
        <stp/>
        <stp>10000</stp>
        <stp>AAPL</stp>
        <stp>YAHOO</stp>
        <stp>-963</stp>
        <stp>0</stp>
        <stp>0</stp>
        <stp>0</stp>
        <stp>0</stp>
        <stp>0</stp>
        <tr r="C971" s="1"/>
      </tp>
      <tp>
        <v>43392</v>
        <stp/>
        <stp>10005</stp>
        <stp>AAPL</stp>
        <stp>YAHOO</stp>
        <stp>-966</stp>
        <stp>0</stp>
        <stp>0</stp>
        <stp>0</stp>
        <stp>0</stp>
        <stp>0</stp>
        <tr r="B974" s="1"/>
      </tp>
      <tp>
        <v>52.111134</v>
        <stp/>
        <stp>10000</stp>
        <stp>AAPL</stp>
        <stp>YAHOO</stp>
        <stp>-973</stp>
        <stp>0</stp>
        <stp>0</stp>
        <stp>0</stp>
        <stp>0</stp>
        <stp>0</stp>
        <tr r="C981" s="1"/>
      </tp>
      <tp>
        <v>43378</v>
        <stp/>
        <stp>10005</stp>
        <stp>AAPL</stp>
        <stp>YAHOO</stp>
        <stp>-976</stp>
        <stp>0</stp>
        <stp>0</stp>
        <stp>0</stp>
        <stp>0</stp>
        <stp>0</stp>
        <tr r="B984" s="1"/>
      </tp>
      <tp>
        <v>53.089008</v>
        <stp/>
        <stp>10000</stp>
        <stp>AAPL</stp>
        <stp>YAHOO</stp>
        <stp>-983</stp>
        <stp>0</stp>
        <stp>0</stp>
        <stp>0</stp>
        <stp>0</stp>
        <stp>0</stp>
        <tr r="C991" s="1"/>
      </tp>
      <tp>
        <v>43364</v>
        <stp/>
        <stp>10005</stp>
        <stp>AAPL</stp>
        <stp>YAHOO</stp>
        <stp>-986</stp>
        <stp>0</stp>
        <stp>0</stp>
        <stp>0</stp>
        <stp>0</stp>
        <stp>0</stp>
        <tr r="B994" s="1"/>
      </tp>
      <tp>
        <v>53.245559999999998</v>
        <stp/>
        <stp>10000</stp>
        <stp>AAPL</stp>
        <stp>YAHOO</stp>
        <stp>-993</stp>
        <stp>0</stp>
        <stp>0</stp>
        <stp>0</stp>
        <stp>0</stp>
        <stp>0</stp>
        <tr r="C1001" s="1"/>
      </tp>
      <tp>
        <v>43350</v>
        <stp/>
        <stp>10005</stp>
        <stp>AAPL</stp>
        <stp>YAHOO</stp>
        <stp>-996</stp>
        <stp>0</stp>
        <stp>0</stp>
        <stp>0</stp>
        <stp>0</stp>
        <stp>0</stp>
        <tr r="B1004" s="1"/>
      </tp>
      <tp>
        <v>47.244304999999997</v>
        <stp/>
        <stp>10000</stp>
        <stp>AAPL</stp>
        <stp>YAHOO</stp>
        <stp>-803</stp>
        <stp>0</stp>
        <stp>0</stp>
        <stp>0</stp>
        <stp>0</stp>
        <stp>0</stp>
        <tr r="C811" s="1"/>
      </tp>
      <tp>
        <v>43628</v>
        <stp/>
        <stp>10005</stp>
        <stp>AAPL</stp>
        <stp>YAHOO</stp>
        <stp>-806</stp>
        <stp>0</stp>
        <stp>0</stp>
        <stp>0</stp>
        <stp>0</stp>
        <stp>0</stp>
        <tr r="B814" s="1"/>
      </tp>
      <tp>
        <v>42.227238</v>
        <stp/>
        <stp>10000</stp>
        <stp>AAPL</stp>
        <stp>YAHOO</stp>
        <stp>-813</stp>
        <stp>0</stp>
        <stp>0</stp>
        <stp>0</stp>
        <stp>0</stp>
        <stp>0</stp>
        <tr r="C821" s="1"/>
      </tp>
      <tp>
        <v>43614</v>
        <stp/>
        <stp>10005</stp>
        <stp>AAPL</stp>
        <stp>YAHOO</stp>
        <stp>-816</stp>
        <stp>0</stp>
        <stp>0</stp>
        <stp>0</stp>
        <stp>0</stp>
        <stp>0</stp>
        <tr r="B824" s="1"/>
      </tp>
      <tp>
        <v>46.052788</v>
        <stp/>
        <stp>10000</stp>
        <stp>AAPL</stp>
        <stp>YAHOO</stp>
        <stp>-823</stp>
        <stp>0</stp>
        <stp>0</stp>
        <stp>0</stp>
        <stp>0</stp>
        <stp>0</stp>
        <tr r="C831" s="1"/>
      </tp>
      <tp>
        <v>43599</v>
        <stp/>
        <stp>10005</stp>
        <stp>AAPL</stp>
        <stp>YAHOO</stp>
        <stp>-826</stp>
        <stp>0</stp>
        <stp>0</stp>
        <stp>0</stp>
        <stp>0</stp>
        <stp>0</stp>
        <tr r="B834" s="1"/>
      </tp>
      <tp>
        <v>51.398243000000001</v>
        <stp/>
        <stp>10000</stp>
        <stp>AAPL</stp>
        <stp>YAHOO</stp>
        <stp>-833</stp>
        <stp>0</stp>
        <stp>0</stp>
        <stp>0</stp>
        <stp>0</stp>
        <stp>0</stp>
        <tr r="C841" s="1"/>
      </tp>
      <tp>
        <v>43585</v>
        <stp/>
        <stp>10005</stp>
        <stp>AAPL</stp>
        <stp>YAHOO</stp>
        <stp>-836</stp>
        <stp>0</stp>
        <stp>0</stp>
        <stp>0</stp>
        <stp>0</stp>
        <stp>0</stp>
        <tr r="B844" s="1"/>
      </tp>
      <tp>
        <v>49.483100999999998</v>
        <stp/>
        <stp>10000</stp>
        <stp>AAPL</stp>
        <stp>YAHOO</stp>
        <stp>-843</stp>
        <stp>0</stp>
        <stp>0</stp>
        <stp>0</stp>
        <stp>0</stp>
        <stp>0</stp>
        <tr r="C851" s="1"/>
      </tp>
      <tp>
        <v>43570</v>
        <stp/>
        <stp>10005</stp>
        <stp>AAPL</stp>
        <stp>YAHOO</stp>
        <stp>-846</stp>
        <stp>0</stp>
        <stp>0</stp>
        <stp>0</stp>
        <stp>0</stp>
        <stp>0</stp>
        <tr r="B854" s="1"/>
      </tp>
      <tp>
        <v>47.499985000000002</v>
        <stp/>
        <stp>10000</stp>
        <stp>AAPL</stp>
        <stp>YAHOO</stp>
        <stp>-853</stp>
        <stp>0</stp>
        <stp>0</stp>
        <stp>0</stp>
        <stp>0</stp>
        <stp>0</stp>
        <tr r="C861" s="1"/>
      </tp>
      <tp>
        <v>43556</v>
        <stp/>
        <stp>10005</stp>
        <stp>AAPL</stp>
        <stp>YAHOO</stp>
        <stp>-856</stp>
        <stp>0</stp>
        <stp>0</stp>
        <stp>0</stp>
        <stp>0</stp>
        <stp>0</stp>
        <tr r="B864" s="1"/>
      </tp>
      <tp>
        <v>47.354351000000001</v>
        <stp/>
        <stp>10000</stp>
        <stp>AAPL</stp>
        <stp>YAHOO</stp>
        <stp>-863</stp>
        <stp>0</stp>
        <stp>0</stp>
        <stp>0</stp>
        <stp>0</stp>
        <stp>0</stp>
        <tr r="C871" s="1"/>
      </tp>
      <tp>
        <v>43542</v>
        <stp/>
        <stp>10005</stp>
        <stp>AAPL</stp>
        <stp>YAHOO</stp>
        <stp>-866</stp>
        <stp>0</stp>
        <stp>0</stp>
        <stp>0</stp>
        <stp>0</stp>
        <stp>0</stp>
        <tr r="B874" s="1"/>
      </tp>
      <tp>
        <v>41.871056000000003</v>
        <stp/>
        <stp>10000</stp>
        <stp>AAPL</stp>
        <stp>YAHOO</stp>
        <stp>-873</stp>
        <stp>0</stp>
        <stp>0</stp>
        <stp>0</stp>
        <stp>0</stp>
        <stp>0</stp>
        <tr r="C881" s="1"/>
      </tp>
      <tp>
        <v>43528</v>
        <stp/>
        <stp>10005</stp>
        <stp>AAPL</stp>
        <stp>YAHOO</stp>
        <stp>-876</stp>
        <stp>0</stp>
        <stp>0</stp>
        <stp>0</stp>
        <stp>0</stp>
        <stp>0</stp>
        <tr r="B884" s="1"/>
      </tp>
      <tp>
        <v>41.521529999999998</v>
        <stp/>
        <stp>10000</stp>
        <stp>AAPL</stp>
        <stp>YAHOO</stp>
        <stp>-883</stp>
        <stp>0</stp>
        <stp>0</stp>
        <stp>0</stp>
        <stp>0</stp>
        <stp>0</stp>
        <tr r="C891" s="1"/>
      </tp>
      <tp>
        <v>43511</v>
        <stp/>
        <stp>10005</stp>
        <stp>AAPL</stp>
        <stp>YAHOO</stp>
        <stp>-886</stp>
        <stp>0</stp>
        <stp>0</stp>
        <stp>0</stp>
        <stp>0</stp>
        <stp>0</stp>
        <tr r="B894" s="1"/>
      </tp>
      <tp>
        <v>42.112797</v>
        <stp/>
        <stp>10000</stp>
        <stp>AAPL</stp>
        <stp>YAHOO</stp>
        <stp>-893</stp>
        <stp>0</stp>
        <stp>0</stp>
        <stp>0</stp>
        <stp>0</stp>
        <stp>0</stp>
        <tr r="C901" s="1"/>
      </tp>
      <tp>
        <v>43497</v>
        <stp/>
        <stp>10005</stp>
        <stp>AAPL</stp>
        <stp>YAHOO</stp>
        <stp>-896</stp>
        <stp>0</stp>
        <stp>0</stp>
        <stp>0</stp>
        <stp>0</stp>
        <stp>0</stp>
        <tr r="B904" s="1"/>
      </tp>
      <tp>
        <v>174.221664</v>
        <stp/>
        <stp>10000</stp>
        <stp>AAPL</stp>
        <stp>YAHOO</stp>
        <stp>-103</stp>
        <stp>0</stp>
        <stp>0</stp>
        <stp>0</stp>
        <stp>0</stp>
        <stp>0</stp>
        <tr r="C111" s="1"/>
      </tp>
      <tp>
        <v>44642</v>
        <stp/>
        <stp>10005</stp>
        <stp>AAPL</stp>
        <stp>YAHOO</stp>
        <stp>-106</stp>
        <stp>0</stp>
        <stp>0</stp>
        <stp>0</stp>
        <stp>0</stp>
        <stp>0</stp>
        <tr r="B114" s="1"/>
      </tp>
      <tp>
        <v>154.288681</v>
        <stp/>
        <stp>10000</stp>
        <stp>AAPL</stp>
        <stp>YAHOO</stp>
        <stp>-113</stp>
        <stp>0</stp>
        <stp>0</stp>
        <stp>0</stp>
        <stp>0</stp>
        <stp>0</stp>
        <tr r="C121" s="1"/>
      </tp>
      <tp>
        <v>44628</v>
        <stp/>
        <stp>10005</stp>
        <stp>AAPL</stp>
        <stp>YAHOO</stp>
        <stp>-116</stp>
        <stp>0</stp>
        <stp>0</stp>
        <stp>0</stp>
        <stp>0</stp>
        <stp>0</stp>
        <tr r="B124" s="1"/>
      </tp>
      <tp>
        <v>164.37982199999999</v>
        <stp/>
        <stp>10000</stp>
        <stp>AAPL</stp>
        <stp>YAHOO</stp>
        <stp>-123</stp>
        <stp>0</stp>
        <stp>0</stp>
        <stp>0</stp>
        <stp>0</stp>
        <stp>0</stp>
        <tr r="C131" s="1"/>
      </tp>
      <tp>
        <v>44614</v>
        <stp/>
        <stp>10005</stp>
        <stp>AAPL</stp>
        <stp>YAHOO</stp>
        <stp>-126</stp>
        <stp>0</stp>
        <stp>0</stp>
        <stp>0</stp>
        <stp>0</stp>
        <stp>0</stp>
        <tr r="B134" s="1"/>
      </tp>
      <tp>
        <v>171.629074</v>
        <stp/>
        <stp>10000</stp>
        <stp>AAPL</stp>
        <stp>YAHOO</stp>
        <stp>-133</stp>
        <stp>0</stp>
        <stp>0</stp>
        <stp>0</stp>
        <stp>0</stp>
        <stp>0</stp>
        <tr r="C141" s="1"/>
      </tp>
      <tp>
        <v>44599</v>
        <stp/>
        <stp>10005</stp>
        <stp>AAPL</stp>
        <stp>YAHOO</stp>
        <stp>-136</stp>
        <stp>0</stp>
        <stp>0</stp>
        <stp>0</stp>
        <stp>0</stp>
        <stp>0</stp>
        <tr r="B144" s="1"/>
      </tp>
      <tp>
        <v>158.56385800000001</v>
        <stp/>
        <stp>10000</stp>
        <stp>AAPL</stp>
        <stp>YAHOO</stp>
        <stp>-143</stp>
        <stp>0</stp>
        <stp>0</stp>
        <stp>0</stp>
        <stp>0</stp>
        <stp>0</stp>
        <tr r="C151" s="1"/>
      </tp>
      <tp>
        <v>44585</v>
        <stp/>
        <stp>10005</stp>
        <stp>AAPL</stp>
        <stp>YAHOO</stp>
        <stp>-146</stp>
        <stp>0</stp>
        <stp>0</stp>
        <stp>0</stp>
        <stp>0</stp>
        <stp>0</stp>
        <tr r="B154" s="1"/>
      </tp>
      <tp>
        <v>174.80664100000001</v>
        <stp/>
        <stp>10000</stp>
        <stp>AAPL</stp>
        <stp>YAHOO</stp>
        <stp>-153</stp>
        <stp>0</stp>
        <stp>0</stp>
        <stp>0</stp>
        <stp>0</stp>
        <stp>0</stp>
        <tr r="C161" s="1"/>
      </tp>
      <tp>
        <v>44568</v>
        <stp/>
        <stp>10005</stp>
        <stp>AAPL</stp>
        <stp>YAHOO</stp>
        <stp>-156</stp>
        <stp>0</stp>
        <stp>0</stp>
        <stp>0</stp>
        <stp>0</stp>
        <stp>0</stp>
        <tr r="B164" s="1"/>
      </tp>
      <tp>
        <v>178.64077800000001</v>
        <stp/>
        <stp>10000</stp>
        <stp>AAPL</stp>
        <stp>YAHOO</stp>
        <stp>-163</stp>
        <stp>0</stp>
        <stp>0</stp>
        <stp>0</stp>
        <stp>0</stp>
        <stp>0</stp>
        <tr r="C171" s="1"/>
      </tp>
      <tp>
        <v>44553</v>
        <stp/>
        <stp>10005</stp>
        <stp>AAPL</stp>
        <stp>YAHOO</stp>
        <stp>-166</stp>
        <stp>0</stp>
        <stp>0</stp>
        <stp>0</stp>
        <stp>0</stp>
        <stp>0</stp>
        <tr r="B174" s="1"/>
      </tp>
      <tp>
        <v>173.61158800000001</v>
        <stp/>
        <stp>10000</stp>
        <stp>AAPL</stp>
        <stp>YAHOO</stp>
        <stp>-173</stp>
        <stp>0</stp>
        <stp>0</stp>
        <stp>0</stp>
        <stp>0</stp>
        <stp>0</stp>
        <tr r="C181" s="1"/>
      </tp>
      <tp>
        <v>44539</v>
        <stp/>
        <stp>10005</stp>
        <stp>AAPL</stp>
        <stp>YAHOO</stp>
        <stp>-176</stp>
        <stp>0</stp>
        <stp>0</stp>
        <stp>0</stp>
        <stp>0</stp>
        <stp>0</stp>
        <tr r="B184" s="1"/>
      </tp>
      <tp>
        <v>164.61880500000001</v>
        <stp/>
        <stp>10000</stp>
        <stp>AAPL</stp>
        <stp>YAHOO</stp>
        <stp>-183</stp>
        <stp>0</stp>
        <stp>0</stp>
        <stp>0</stp>
        <stp>0</stp>
        <stp>0</stp>
        <tr r="C191" s="1"/>
      </tp>
      <tp>
        <v>44524</v>
        <stp/>
        <stp>10005</stp>
        <stp>AAPL</stp>
        <stp>YAHOO</stp>
        <stp>-186</stp>
        <stp>0</stp>
        <stp>0</stp>
        <stp>0</stp>
        <stp>0</stp>
        <stp>0</stp>
        <tr r="B194" s="1"/>
      </tp>
      <tp>
        <v>149.38185100000001</v>
        <stp/>
        <stp>10000</stp>
        <stp>AAPL</stp>
        <stp>YAHOO</stp>
        <stp>-193</stp>
        <stp>0</stp>
        <stp>0</stp>
        <stp>0</stp>
        <stp>0</stp>
        <stp>0</stp>
        <tr r="C201" s="1"/>
      </tp>
      <tp>
        <v>44510</v>
        <stp/>
        <stp>10005</stp>
        <stp>AAPL</stp>
        <stp>YAHOO</stp>
        <stp>-196</stp>
        <stp>0</stp>
        <stp>0</stp>
        <stp>0</stp>
        <stp>0</stp>
        <stp>0</stp>
        <tr r="B204" s="1"/>
      </tp>
      <tp>
        <v>125.219666</v>
        <stp/>
        <stp>10000</stp>
        <stp>AAPL</stp>
        <stp>YAHOO</stp>
        <stp>-303</stp>
        <stp>0</stp>
        <stp>0</stp>
        <stp>0</stp>
        <stp>0</stp>
        <stp>0</stp>
        <tr r="C311" s="1"/>
      </tp>
      <tp>
        <v>44354</v>
        <stp/>
        <stp>10005</stp>
        <stp>AAPL</stp>
        <stp>YAHOO</stp>
        <stp>-306</stp>
        <stp>0</stp>
        <stp>0</stp>
        <stp>0</stp>
        <stp>0</stp>
        <stp>0</stp>
        <tr r="B314" s="1"/>
      </tp>
      <tp>
        <v>125.954437</v>
        <stp/>
        <stp>10000</stp>
        <stp>AAPL</stp>
        <stp>YAHOO</stp>
        <stp>-313</stp>
        <stp>0</stp>
        <stp>0</stp>
        <stp>0</stp>
        <stp>0</stp>
        <stp>0</stp>
        <tr r="C321" s="1"/>
      </tp>
      <tp>
        <v>44337</v>
        <stp/>
        <stp>10005</stp>
        <stp>AAPL</stp>
        <stp>YAHOO</stp>
        <stp>-316</stp>
        <stp>0</stp>
        <stp>0</stp>
        <stp>0</stp>
        <stp>0</stp>
        <stp>0</stp>
        <tr r="B324" s="1"/>
      </tp>
      <tp>
        <v>121.903244</v>
        <stp/>
        <stp>10000</stp>
        <stp>AAPL</stp>
        <stp>YAHOO</stp>
        <stp>-323</stp>
        <stp>0</stp>
        <stp>0</stp>
        <stp>0</stp>
        <stp>0</stp>
        <stp>0</stp>
        <tr r="C331" s="1"/>
      </tp>
      <tp>
        <v>44323</v>
        <stp/>
        <stp>10005</stp>
        <stp>AAPL</stp>
        <stp>YAHOO</stp>
        <stp>-326</stp>
        <stp>0</stp>
        <stp>0</stp>
        <stp>0</stp>
        <stp>0</stp>
        <stp>0</stp>
        <tr r="B334" s="1"/>
      </tp>
      <tp>
        <v>132.41201799999999</v>
        <stp/>
        <stp>10000</stp>
        <stp>AAPL</stp>
        <stp>YAHOO</stp>
        <stp>-333</stp>
        <stp>0</stp>
        <stp>0</stp>
        <stp>0</stp>
        <stp>0</stp>
        <stp>0</stp>
        <tr r="C341" s="1"/>
      </tp>
      <tp>
        <v>44309</v>
        <stp/>
        <stp>10005</stp>
        <stp>AAPL</stp>
        <stp>YAHOO</stp>
        <stp>-336</stp>
        <stp>0</stp>
        <stp>0</stp>
        <stp>0</stp>
        <stp>0</stp>
        <stp>0</stp>
        <tr r="B344" s="1"/>
      </tp>
      <tp>
        <v>130.87556499999999</v>
        <stp/>
        <stp>10000</stp>
        <stp>AAPL</stp>
        <stp>YAHOO</stp>
        <stp>-343</stp>
        <stp>0</stp>
        <stp>0</stp>
        <stp>0</stp>
        <stp>0</stp>
        <stp>0</stp>
        <tr r="C351" s="1"/>
      </tp>
      <tp>
        <v>44295</v>
        <stp/>
        <stp>10005</stp>
        <stp>AAPL</stp>
        <stp>YAHOO</stp>
        <stp>-346</stp>
        <stp>0</stp>
        <stp>0</stp>
        <stp>0</stp>
        <stp>0</stp>
        <stp>0</stp>
        <tr r="B354" s="1"/>
      </tp>
      <tp>
        <v>118.851624</v>
        <stp/>
        <stp>10000</stp>
        <stp>AAPL</stp>
        <stp>YAHOO</stp>
        <stp>-353</stp>
        <stp>0</stp>
        <stp>0</stp>
        <stp>0</stp>
        <stp>0</stp>
        <stp>0</stp>
        <tr r="C361" s="1"/>
      </tp>
      <tp>
        <v>44280</v>
        <stp/>
        <stp>10005</stp>
        <stp>AAPL</stp>
        <stp>YAHOO</stp>
        <stp>-356</stp>
        <stp>0</stp>
        <stp>0</stp>
        <stp>0</stp>
        <stp>0</stp>
        <stp>0</stp>
        <tr r="B364" s="1"/>
      </tp>
      <tp>
        <v>124.47204600000001</v>
        <stp/>
        <stp>10000</stp>
        <stp>AAPL</stp>
        <stp>YAHOO</stp>
        <stp>-363</stp>
        <stp>0</stp>
        <stp>0</stp>
        <stp>0</stp>
        <stp>0</stp>
        <stp>0</stp>
        <tr r="C371" s="1"/>
      </tp>
      <tp>
        <v>44266</v>
        <stp/>
        <stp>10005</stp>
        <stp>AAPL</stp>
        <stp>YAHOO</stp>
        <stp>-366</stp>
        <stp>0</stp>
        <stp>0</stp>
        <stp>0</stp>
        <stp>0</stp>
        <stp>0</stp>
        <tr r="B374" s="1"/>
      </tp>
      <tp>
        <v>124.025993</v>
        <stp/>
        <stp>10000</stp>
        <stp>AAPL</stp>
        <stp>YAHOO</stp>
        <stp>-373</stp>
        <stp>0</stp>
        <stp>0</stp>
        <stp>0</stp>
        <stp>0</stp>
        <stp>0</stp>
        <tr r="C381" s="1"/>
      </tp>
      <tp>
        <v>44252</v>
        <stp/>
        <stp>10005</stp>
        <stp>AAPL</stp>
        <stp>YAHOO</stp>
        <stp>-376</stp>
        <stp>0</stp>
        <stp>0</stp>
        <stp>0</stp>
        <stp>0</stp>
        <stp>0</stp>
        <tr r="B384" s="1"/>
      </tp>
      <tp>
        <v>132.02542099999999</v>
        <stp/>
        <stp>10000</stp>
        <stp>AAPL</stp>
        <stp>YAHOO</stp>
        <stp>-383</stp>
        <stp>0</stp>
        <stp>0</stp>
        <stp>0</stp>
        <stp>0</stp>
        <stp>0</stp>
        <tr r="C391" s="1"/>
      </tp>
      <tp>
        <v>44237</v>
        <stp/>
        <stp>10005</stp>
        <stp>AAPL</stp>
        <stp>YAHOO</stp>
        <stp>-386</stp>
        <stp>0</stp>
        <stp>0</stp>
        <stp>0</stp>
        <stp>0</stp>
        <stp>0</stp>
        <tr r="B394" s="1"/>
      </tp>
      <tp>
        <v>132.76872299999999</v>
        <stp/>
        <stp>10000</stp>
        <stp>AAPL</stp>
        <stp>YAHOO</stp>
        <stp>-393</stp>
        <stp>0</stp>
        <stp>0</stp>
        <stp>0</stp>
        <stp>0</stp>
        <stp>0</stp>
        <tr r="C401" s="1"/>
      </tp>
      <tp>
        <v>44223</v>
        <stp/>
        <stp>10005</stp>
        <stp>AAPL</stp>
        <stp>YAHOO</stp>
        <stp>-396</stp>
        <stp>0</stp>
        <stp>0</stp>
        <stp>0</stp>
        <stp>0</stp>
        <stp>0</stp>
        <tr r="B404" s="1"/>
      </tp>
      <tp>
        <v>148.12995900000001</v>
        <stp/>
        <stp>10000</stp>
        <stp>AAPL</stp>
        <stp>YAHOO</stp>
        <stp>-203</stp>
        <stp>0</stp>
        <stp>0</stp>
        <stp>0</stp>
        <stp>0</stp>
        <stp>0</stp>
        <tr r="C211" s="1"/>
      </tp>
      <tp>
        <v>44496</v>
        <stp/>
        <stp>10005</stp>
        <stp>AAPL</stp>
        <stp>YAHOO</stp>
        <stp>-206</stp>
        <stp>0</stp>
        <stp>0</stp>
        <stp>0</stp>
        <stp>0</stp>
        <stp>0</stp>
        <tr r="B214" s="1"/>
      </tp>
      <tp>
        <v>145.733383</v>
        <stp/>
        <stp>10000</stp>
        <stp>AAPL</stp>
        <stp>YAHOO</stp>
        <stp>-213</stp>
        <stp>0</stp>
        <stp>0</stp>
        <stp>0</stp>
        <stp>0</stp>
        <stp>0</stp>
        <tr r="C221" s="1"/>
      </tp>
      <tp>
        <v>44482</v>
        <stp/>
        <stp>10005</stp>
        <stp>AAPL</stp>
        <stp>YAHOO</stp>
        <stp>-216</stp>
        <stp>0</stp>
        <stp>0</stp>
        <stp>0</stp>
        <stp>0</stp>
        <stp>0</stp>
        <tr r="B224" s="1"/>
      </tp>
      <tp>
        <v>138.364655</v>
        <stp/>
        <stp>10000</stp>
        <stp>AAPL</stp>
        <stp>YAHOO</stp>
        <stp>-223</stp>
        <stp>0</stp>
        <stp>0</stp>
        <stp>0</stp>
        <stp>0</stp>
        <stp>0</stp>
        <tr r="C231" s="1"/>
      </tp>
      <tp>
        <v>44468</v>
        <stp/>
        <stp>10005</stp>
        <stp>AAPL</stp>
        <stp>YAHOO</stp>
        <stp>-226</stp>
        <stp>0</stp>
        <stp>0</stp>
        <stp>0</stp>
        <stp>0</stp>
        <stp>0</stp>
        <tr r="B234" s="1"/>
      </tp>
      <tp>
        <v>142.143494</v>
        <stp/>
        <stp>10000</stp>
        <stp>AAPL</stp>
        <stp>YAHOO</stp>
        <stp>-233</stp>
        <stp>0</stp>
        <stp>0</stp>
        <stp>0</stp>
        <stp>0</stp>
        <stp>0</stp>
        <tr r="C241" s="1"/>
      </tp>
      <tp>
        <v>44454</v>
        <stp/>
        <stp>10005</stp>
        <stp>AAPL</stp>
        <stp>YAHOO</stp>
        <stp>-236</stp>
        <stp>0</stp>
        <stp>0</stp>
        <stp>0</stp>
        <stp>0</stp>
        <stp>0</stp>
        <tr r="B244" s="1"/>
      </tp>
      <tp>
        <v>153.440201</v>
        <stp/>
        <stp>10000</stp>
        <stp>AAPL</stp>
        <stp>YAHOO</stp>
        <stp>-243</stp>
        <stp>0</stp>
        <stp>0</stp>
        <stp>0</stp>
        <stp>0</stp>
        <stp>0</stp>
        <tr r="C251" s="1"/>
      </tp>
      <tp>
        <v>44439</v>
        <stp/>
        <stp>10005</stp>
        <stp>AAPL</stp>
        <stp>YAHOO</stp>
        <stp>-246</stp>
        <stp>0</stp>
        <stp>0</stp>
        <stp>0</stp>
        <stp>0</stp>
        <stp>0</stp>
        <tr r="B254" s="1"/>
      </tp>
      <tp>
        <v>147.36424299999999</v>
        <stp/>
        <stp>10000</stp>
        <stp>AAPL</stp>
        <stp>YAHOO</stp>
        <stp>-253</stp>
        <stp>0</stp>
        <stp>0</stp>
        <stp>0</stp>
        <stp>0</stp>
        <stp>0</stp>
        <tr r="C261" s="1"/>
      </tp>
      <tp>
        <v>44425</v>
        <stp/>
        <stp>10005</stp>
        <stp>AAPL</stp>
        <stp>YAHOO</stp>
        <stp>-256</stp>
        <stp>0</stp>
        <stp>0</stp>
        <stp>0</stp>
        <stp>0</stp>
        <stp>0</stp>
        <tr r="B264" s="1"/>
      </tp>
      <tp>
        <v>145.32565299999999</v>
        <stp/>
        <stp>10000</stp>
        <stp>AAPL</stp>
        <stp>YAHOO</stp>
        <stp>-263</stp>
        <stp>0</stp>
        <stp>0</stp>
        <stp>0</stp>
        <stp>0</stp>
        <stp>0</stp>
        <tr r="C271" s="1"/>
      </tp>
      <tp>
        <v>44411</v>
        <stp/>
        <stp>10005</stp>
        <stp>AAPL</stp>
        <stp>YAHOO</stp>
        <stp>-266</stp>
        <stp>0</stp>
        <stp>0</stp>
        <stp>0</stp>
        <stp>0</stp>
        <stp>0</stp>
        <tr r="B274" s="1"/>
      </tp>
      <tp>
        <v>147.511154</v>
        <stp/>
        <stp>10000</stp>
        <stp>AAPL</stp>
        <stp>YAHOO</stp>
        <stp>-273</stp>
        <stp>0</stp>
        <stp>0</stp>
        <stp>0</stp>
        <stp>0</stp>
        <stp>0</stp>
        <tr r="C281" s="1"/>
      </tp>
      <tp>
        <v>44397</v>
        <stp/>
        <stp>10005</stp>
        <stp>AAPL</stp>
        <stp>YAHOO</stp>
        <stp>-276</stp>
        <stp>0</stp>
        <stp>0</stp>
        <stp>0</stp>
        <stp>0</stp>
        <stp>0</stp>
        <tr r="B284" s="1"/>
      </tp>
      <tp>
        <v>144.08552599999999</v>
        <stp/>
        <stp>10000</stp>
        <stp>AAPL</stp>
        <stp>YAHOO</stp>
        <stp>-283</stp>
        <stp>0</stp>
        <stp>0</stp>
        <stp>0</stp>
        <stp>0</stp>
        <stp>0</stp>
        <tr r="C291" s="1"/>
      </tp>
      <tp>
        <v>44383</v>
        <stp/>
        <stp>10005</stp>
        <stp>AAPL</stp>
        <stp>YAHOO</stp>
        <stp>-286</stp>
        <stp>0</stp>
        <stp>0</stp>
        <stp>0</stp>
        <stp>0</stp>
        <stp>0</stp>
        <tr r="B294" s="1"/>
      </tp>
      <tp>
        <v>132.46812399999999</v>
        <stp/>
        <stp>10000</stp>
        <stp>AAPL</stp>
        <stp>YAHOO</stp>
        <stp>-293</stp>
        <stp>0</stp>
        <stp>0</stp>
        <stp>0</stp>
        <stp>0</stp>
        <stp>0</stp>
        <tr r="C301" s="1"/>
      </tp>
      <tp>
        <v>44368</v>
        <stp/>
        <stp>10005</stp>
        <stp>AAPL</stp>
        <stp>YAHOO</stp>
        <stp>-296</stp>
        <stp>0</stp>
        <stp>0</stp>
        <stp>0</stp>
        <stp>0</stp>
        <stp>0</stp>
        <tr r="B304" s="1"/>
      </tp>
      <tp>
        <v>124.356346</v>
        <stp/>
        <stp>10000</stp>
        <stp>AAPL</stp>
        <stp>YAHOO</stp>
        <stp>-503</stp>
        <stp>0</stp>
        <stp>0</stp>
        <stp>0</stp>
        <stp>0</stp>
        <stp>0</stp>
        <tr r="C511" s="1"/>
      </tp>
      <tp>
        <v>44062</v>
        <stp/>
        <stp>10005</stp>
        <stp>AAPL</stp>
        <stp>YAHOO</stp>
        <stp>-506</stp>
        <stp>0</stp>
        <stp>0</stp>
        <stp>0</stp>
        <stp>0</stp>
        <stp>0</stp>
        <tr r="B514" s="1"/>
      </tp>
      <tp>
        <v>111.38294999999999</v>
        <stp/>
        <stp>10000</stp>
        <stp>AAPL</stp>
        <stp>YAHOO</stp>
        <stp>-513</stp>
        <stp>0</stp>
        <stp>0</stp>
        <stp>0</stp>
        <stp>0</stp>
        <stp>0</stp>
        <tr r="C521" s="1"/>
      </tp>
      <tp>
        <v>44048</v>
        <stp/>
        <stp>10005</stp>
        <stp>AAPL</stp>
        <stp>YAHOO</stp>
        <stp>-516</stp>
        <stp>0</stp>
        <stp>0</stp>
        <stp>0</stp>
        <stp>0</stp>
        <stp>0</stp>
        <tr r="B524" s="1"/>
      </tp>
      <tp>
        <v>93.510559000000001</v>
        <stp/>
        <stp>10000</stp>
        <stp>AAPL</stp>
        <stp>YAHOO</stp>
        <stp>-523</stp>
        <stp>0</stp>
        <stp>0</stp>
        <stp>0</stp>
        <stp>0</stp>
        <stp>0</stp>
        <tr r="C531" s="1"/>
      </tp>
      <tp>
        <v>44034</v>
        <stp/>
        <stp>10005</stp>
        <stp>AAPL</stp>
        <stp>YAHOO</stp>
        <stp>-526</stp>
        <stp>0</stp>
        <stp>0</stp>
        <stp>0</stp>
        <stp>0</stp>
        <stp>0</stp>
        <tr r="B534" s="1"/>
      </tp>
      <tp>
        <v>94.168914999999998</v>
        <stp/>
        <stp>10000</stp>
        <stp>AAPL</stp>
        <stp>YAHOO</stp>
        <stp>-533</stp>
        <stp>0</stp>
        <stp>0</stp>
        <stp>0</stp>
        <stp>0</stp>
        <stp>0</stp>
        <tr r="C541" s="1"/>
      </tp>
      <tp>
        <v>44020</v>
        <stp/>
        <stp>10005</stp>
        <stp>AAPL</stp>
        <stp>YAHOO</stp>
        <stp>-536</stp>
        <stp>0</stp>
        <stp>0</stp>
        <stp>0</stp>
        <stp>0</stp>
        <stp>0</stp>
        <tr r="B544" s="1"/>
      </tp>
      <tp>
        <v>87.195815999999994</v>
        <stp/>
        <stp>10000</stp>
        <stp>AAPL</stp>
        <stp>YAHOO</stp>
        <stp>-543</stp>
        <stp>0</stp>
        <stp>0</stp>
        <stp>0</stp>
        <stp>0</stp>
        <stp>0</stp>
        <tr r="C551" s="1"/>
      </tp>
      <tp>
        <v>44005</v>
        <stp/>
        <stp>10005</stp>
        <stp>AAPL</stp>
        <stp>YAHOO</stp>
        <stp>-546</stp>
        <stp>0</stp>
        <stp>0</stp>
        <stp>0</stp>
        <stp>0</stp>
        <stp>0</stp>
        <tr r="B554" s="1"/>
      </tp>
      <tp>
        <v>83.539139000000006</v>
        <stp/>
        <stp>10000</stp>
        <stp>AAPL</stp>
        <stp>YAHOO</stp>
        <stp>-553</stp>
        <stp>0</stp>
        <stp>0</stp>
        <stp>0</stp>
        <stp>0</stp>
        <stp>0</stp>
        <tr r="C561" s="1"/>
      </tp>
      <tp>
        <v>43991</v>
        <stp/>
        <stp>10005</stp>
        <stp>AAPL</stp>
        <stp>YAHOO</stp>
        <stp>-556</stp>
        <stp>0</stp>
        <stp>0</stp>
        <stp>0</stp>
        <stp>0</stp>
        <stp>0</stp>
        <tr r="B564" s="1"/>
      </tp>
      <tp>
        <v>78.395599000000004</v>
        <stp/>
        <stp>10000</stp>
        <stp>AAPL</stp>
        <stp>YAHOO</stp>
        <stp>-563</stp>
        <stp>0</stp>
        <stp>0</stp>
        <stp>0</stp>
        <stp>0</stp>
        <stp>0</stp>
        <tr r="C571" s="1"/>
      </tp>
      <tp>
        <v>43977</v>
        <stp/>
        <stp>10005</stp>
        <stp>AAPL</stp>
        <stp>YAHOO</stp>
        <stp>-566</stp>
        <stp>0</stp>
        <stp>0</stp>
        <stp>0</stp>
        <stp>0</stp>
        <stp>0</stp>
        <tr r="B574" s="1"/>
      </tp>
      <tp>
        <v>76.324378999999993</v>
        <stp/>
        <stp>10000</stp>
        <stp>AAPL</stp>
        <stp>YAHOO</stp>
        <stp>-573</stp>
        <stp>0</stp>
        <stp>0</stp>
        <stp>0</stp>
        <stp>0</stp>
        <stp>0</stp>
        <tr r="C581" s="1"/>
      </tp>
      <tp>
        <v>43962</v>
        <stp/>
        <stp>10005</stp>
        <stp>AAPL</stp>
        <stp>YAHOO</stp>
        <stp>-576</stp>
        <stp>0</stp>
        <stp>0</stp>
        <stp>0</stp>
        <stp>0</stp>
        <stp>0</stp>
        <tr r="B584" s="1"/>
      </tp>
      <tp>
        <v>72.247742000000002</v>
        <stp/>
        <stp>10000</stp>
        <stp>AAPL</stp>
        <stp>YAHOO</stp>
        <stp>-583</stp>
        <stp>0</stp>
        <stp>0</stp>
        <stp>0</stp>
        <stp>0</stp>
        <stp>0</stp>
        <tr r="C591" s="1"/>
      </tp>
      <tp>
        <v>43948</v>
        <stp/>
        <stp>10005</stp>
        <stp>AAPL</stp>
        <stp>YAHOO</stp>
        <stp>-586</stp>
        <stp>0</stp>
        <stp>0</stp>
        <stp>0</stp>
        <stp>0</stp>
        <stp>0</stp>
        <tr r="B594" s="1"/>
      </tp>
      <tp>
        <v>70.499343999999994</v>
        <stp/>
        <stp>10000</stp>
        <stp>AAPL</stp>
        <stp>YAHOO</stp>
        <stp>-593</stp>
        <stp>0</stp>
        <stp>0</stp>
        <stp>0</stp>
        <stp>0</stp>
        <stp>0</stp>
        <tr r="C601" s="1"/>
      </tp>
      <tp>
        <v>43934</v>
        <stp/>
        <stp>10005</stp>
        <stp>AAPL</stp>
        <stp>YAHOO</stp>
        <stp>-596</stp>
        <stp>0</stp>
        <stp>0</stp>
        <stp>0</stp>
        <stp>0</stp>
        <stp>0</stp>
        <tr r="B604" s="1"/>
      </tp>
      <tp>
        <v>125.84028600000001</v>
        <stp/>
        <stp>10000</stp>
        <stp>AAPL</stp>
        <stp>YAHOO</stp>
        <stp>-403</stp>
        <stp>0</stp>
        <stp>0</stp>
        <stp>0</stp>
        <stp>0</stp>
        <stp>0</stp>
        <tr r="C411" s="1"/>
      </tp>
      <tp>
        <v>44208</v>
        <stp/>
        <stp>10005</stp>
        <stp>AAPL</stp>
        <stp>YAHOO</stp>
        <stp>-406</stp>
        <stp>0</stp>
        <stp>0</stp>
        <stp>0</stp>
        <stp>0</stp>
        <stp>0</stp>
        <tr r="B414" s="1"/>
      </tp>
      <tp>
        <v>131.33355700000001</v>
        <stp/>
        <stp>10000</stp>
        <stp>AAPL</stp>
        <stp>YAHOO</stp>
        <stp>-413</stp>
        <stp>0</stp>
        <stp>0</stp>
        <stp>0</stp>
        <stp>0</stp>
        <stp>0</stp>
        <tr r="C421" s="1"/>
      </tp>
      <tp>
        <v>44193</v>
        <stp/>
        <stp>10005</stp>
        <stp>AAPL</stp>
        <stp>YAHOO</stp>
        <stp>-416</stp>
        <stp>0</stp>
        <stp>0</stp>
        <stp>0</stp>
        <stp>0</stp>
        <stp>0</stp>
        <tr r="B424" s="1"/>
      </tp>
      <tp>
        <v>126.503426</v>
        <stp/>
        <stp>10000</stp>
        <stp>AAPL</stp>
        <stp>YAHOO</stp>
        <stp>-423</stp>
        <stp>0</stp>
        <stp>0</stp>
        <stp>0</stp>
        <stp>0</stp>
        <stp>0</stp>
        <tr r="C431" s="1"/>
      </tp>
      <tp>
        <v>44176</v>
        <stp/>
        <stp>10005</stp>
        <stp>AAPL</stp>
        <stp>YAHOO</stp>
        <stp>-426</stp>
        <stp>0</stp>
        <stp>0</stp>
        <stp>0</stp>
        <stp>0</stp>
        <stp>0</stp>
        <tr r="B434" s="1"/>
      </tp>
      <tp>
        <v>121.82178500000001</v>
        <stp/>
        <stp>10000</stp>
        <stp>AAPL</stp>
        <stp>YAHOO</stp>
        <stp>-433</stp>
        <stp>0</stp>
        <stp>0</stp>
        <stp>0</stp>
        <stp>0</stp>
        <stp>0</stp>
        <tr r="C441" s="1"/>
      </tp>
      <tp>
        <v>44162</v>
        <stp/>
        <stp>10005</stp>
        <stp>AAPL</stp>
        <stp>YAHOO</stp>
        <stp>-436</stp>
        <stp>0</stp>
        <stp>0</stp>
        <stp>0</stp>
        <stp>0</stp>
        <stp>0</stp>
        <tr r="B444" s="1"/>
      </tp>
      <tp>
        <v>118.16950199999999</v>
        <stp/>
        <stp>10000</stp>
        <stp>AAPL</stp>
        <stp>YAHOO</stp>
        <stp>-443</stp>
        <stp>0</stp>
        <stp>0</stp>
        <stp>0</stp>
        <stp>0</stp>
        <stp>0</stp>
        <tr r="C451" s="1"/>
      </tp>
      <tp>
        <v>44147</v>
        <stp/>
        <stp>10005</stp>
        <stp>AAPL</stp>
        <stp>YAHOO</stp>
        <stp>-446</stp>
        <stp>0</stp>
        <stp>0</stp>
        <stp>0</stp>
        <stp>0</stp>
        <stp>0</stp>
        <tr r="B454" s="1"/>
      </tp>
      <tp>
        <v>109.12273399999999</v>
        <stp/>
        <stp>10000</stp>
        <stp>AAPL</stp>
        <stp>YAHOO</stp>
        <stp>-453</stp>
        <stp>0</stp>
        <stp>0</stp>
        <stp>0</stp>
        <stp>0</stp>
        <stp>0</stp>
        <tr r="C461" s="1"/>
      </tp>
      <tp>
        <v>44133</v>
        <stp/>
        <stp>10005</stp>
        <stp>AAPL</stp>
        <stp>YAHOO</stp>
        <stp>-456</stp>
        <stp>0</stp>
        <stp>0</stp>
        <stp>0</stp>
        <stp>0</stp>
        <stp>0</stp>
        <tr r="B464" s="1"/>
      </tp>
      <tp>
        <v>116.108414</v>
        <stp/>
        <stp>10000</stp>
        <stp>AAPL</stp>
        <stp>YAHOO</stp>
        <stp>-463</stp>
        <stp>0</stp>
        <stp>0</stp>
        <stp>0</stp>
        <stp>0</stp>
        <stp>0</stp>
        <tr r="C471" s="1"/>
      </tp>
      <tp>
        <v>44119</v>
        <stp/>
        <stp>10005</stp>
        <stp>AAPL</stp>
        <stp>YAHOO</stp>
        <stp>-466</stp>
        <stp>0</stp>
        <stp>0</stp>
        <stp>0</stp>
        <stp>0</stp>
        <stp>0</stp>
        <tr r="B474" s="1"/>
      </tp>
      <tp>
        <v>111.810295</v>
        <stp/>
        <stp>10000</stp>
        <stp>AAPL</stp>
        <stp>YAHOO</stp>
        <stp>-473</stp>
        <stp>0</stp>
        <stp>0</stp>
        <stp>0</stp>
        <stp>0</stp>
        <stp>0</stp>
        <tr r="C481" s="1"/>
      </tp>
      <tp>
        <v>44105</v>
        <stp/>
        <stp>10005</stp>
        <stp>AAPL</stp>
        <stp>YAHOO</stp>
        <stp>-476</stp>
        <stp>0</stp>
        <stp>0</stp>
        <stp>0</stp>
        <stp>0</stp>
        <stp>0</stp>
        <tr r="B484" s="1"/>
      </tp>
      <tp>
        <v>110.476387</v>
        <stp/>
        <stp>10000</stp>
        <stp>AAPL</stp>
        <stp>YAHOO</stp>
        <stp>-483</stp>
        <stp>0</stp>
        <stp>0</stp>
        <stp>0</stp>
        <stp>0</stp>
        <stp>0</stp>
        <tr r="C491" s="1"/>
      </tp>
      <tp>
        <v>44091</v>
        <stp/>
        <stp>10005</stp>
        <stp>AAPL</stp>
        <stp>YAHOO</stp>
        <stp>-486</stp>
        <stp>0</stp>
        <stp>0</stp>
        <stp>0</stp>
        <stp>0</stp>
        <stp>0</stp>
        <tr r="B494" s="1"/>
      </tp>
      <tp>
        <v>111.47435</v>
        <stp/>
        <stp>10000</stp>
        <stp>AAPL</stp>
        <stp>YAHOO</stp>
        <stp>-493</stp>
        <stp>0</stp>
        <stp>0</stp>
        <stp>0</stp>
        <stp>0</stp>
        <stp>0</stp>
        <tr r="C501" s="1"/>
      </tp>
      <tp>
        <v>44076</v>
        <stp/>
        <stp>10005</stp>
        <stp>AAPL</stp>
        <stp>YAHOO</stp>
        <stp>-496</stp>
        <stp>0</stp>
        <stp>0</stp>
        <stp>0</stp>
        <stp>0</stp>
        <stp>0</stp>
        <tr r="B504" s="1"/>
      </tp>
      <tp>
        <v>62.918674000000003</v>
        <stp/>
        <stp>10000</stp>
        <stp>AAPL</stp>
        <stp>YAHOO</stp>
        <stp>-703</stp>
        <stp>0</stp>
        <stp>0</stp>
        <stp>0</stp>
        <stp>0</stp>
        <stp>0</stp>
        <tr r="C711" s="1"/>
      </tp>
      <tp>
        <v>43770</v>
        <stp/>
        <stp>10005</stp>
        <stp>AAPL</stp>
        <stp>YAHOO</stp>
        <stp>-706</stp>
        <stp>0</stp>
        <stp>0</stp>
        <stp>0</stp>
        <stp>0</stp>
        <stp>0</stp>
        <tr r="B714" s="1"/>
      </tp>
      <tp>
        <v>59.479717000000001</v>
        <stp/>
        <stp>10000</stp>
        <stp>AAPL</stp>
        <stp>YAHOO</stp>
        <stp>-713</stp>
        <stp>0</stp>
        <stp>0</stp>
        <stp>0</stp>
        <stp>0</stp>
        <stp>0</stp>
        <tr r="C721" s="1"/>
      </tp>
      <tp>
        <v>43756</v>
        <stp/>
        <stp>10005</stp>
        <stp>AAPL</stp>
        <stp>YAHOO</stp>
        <stp>-716</stp>
        <stp>0</stp>
        <stp>0</stp>
        <stp>0</stp>
        <stp>0</stp>
        <stp>0</stp>
        <tr r="B724" s="1"/>
      </tp>
      <tp>
        <v>55.529578999999998</v>
        <stp/>
        <stp>10000</stp>
        <stp>AAPL</stp>
        <stp>YAHOO</stp>
        <stp>-723</stp>
        <stp>0</stp>
        <stp>0</stp>
        <stp>0</stp>
        <stp>0</stp>
        <stp>0</stp>
        <tr r="C731" s="1"/>
      </tp>
      <tp>
        <v>43742</v>
        <stp/>
        <stp>10005</stp>
        <stp>AAPL</stp>
        <stp>YAHOO</stp>
        <stp>-726</stp>
        <stp>0</stp>
        <stp>0</stp>
        <stp>0</stp>
        <stp>0</stp>
        <stp>0</stp>
        <tr r="B734" s="1"/>
      </tp>
      <tp>
        <v>54.062023000000003</v>
        <stp/>
        <stp>10000</stp>
        <stp>AAPL</stp>
        <stp>YAHOO</stp>
        <stp>-733</stp>
        <stp>0</stp>
        <stp>0</stp>
        <stp>0</stp>
        <stp>0</stp>
        <stp>0</stp>
        <tr r="C741" s="1"/>
      </tp>
      <tp>
        <v>43728</v>
        <stp/>
        <stp>10005</stp>
        <stp>AAPL</stp>
        <stp>YAHOO</stp>
        <stp>-736</stp>
        <stp>0</stp>
        <stp>0</stp>
        <stp>0</stp>
        <stp>0</stp>
        <stp>0</stp>
        <tr r="B744" s="1"/>
      </tp>
      <tp>
        <v>54.688175000000001</v>
        <stp/>
        <stp>10000</stp>
        <stp>AAPL</stp>
        <stp>YAHOO</stp>
        <stp>-743</stp>
        <stp>0</stp>
        <stp>0</stp>
        <stp>0</stp>
        <stp>0</stp>
        <stp>0</stp>
        <tr r="C751" s="1"/>
      </tp>
      <tp>
        <v>43714</v>
        <stp/>
        <stp>10005</stp>
        <stp>AAPL</stp>
        <stp>YAHOO</stp>
        <stp>-746</stp>
        <stp>0</stp>
        <stp>0</stp>
        <stp>0</stp>
        <stp>0</stp>
        <stp>0</stp>
        <tr r="B754" s="1"/>
      </tp>
      <tp>
        <v>49.935768000000003</v>
        <stp/>
        <stp>10000</stp>
        <stp>AAPL</stp>
        <stp>YAHOO</stp>
        <stp>-753</stp>
        <stp>0</stp>
        <stp>0</stp>
        <stp>0</stp>
        <stp>0</stp>
        <stp>0</stp>
        <tr r="C761" s="1"/>
      </tp>
      <tp>
        <v>43699</v>
        <stp/>
        <stp>10005</stp>
        <stp>AAPL</stp>
        <stp>YAHOO</stp>
        <stp>-756</stp>
        <stp>0</stp>
        <stp>0</stp>
        <stp>0</stp>
        <stp>0</stp>
        <stp>0</stp>
        <tr r="B764" s="1"/>
      </tp>
      <tp>
        <v>51.112251000000001</v>
        <stp/>
        <stp>10000</stp>
        <stp>AAPL</stp>
        <stp>YAHOO</stp>
        <stp>-763</stp>
        <stp>0</stp>
        <stp>0</stp>
        <stp>0</stp>
        <stp>0</stp>
        <stp>0</stp>
        <tr r="C771" s="1"/>
      </tp>
      <tp>
        <v>43685</v>
        <stp/>
        <stp>10005</stp>
        <stp>AAPL</stp>
        <stp>YAHOO</stp>
        <stp>-766</stp>
        <stp>0</stp>
        <stp>0</stp>
        <stp>0</stp>
        <stp>0</stp>
        <stp>0</stp>
        <tr r="B774" s="1"/>
      </tp>
      <tp>
        <v>50.872494000000003</v>
        <stp/>
        <stp>10000</stp>
        <stp>AAPL</stp>
        <stp>YAHOO</stp>
        <stp>-773</stp>
        <stp>0</stp>
        <stp>0</stp>
        <stp>0</stp>
        <stp>0</stp>
        <stp>0</stp>
        <tr r="C781" s="1"/>
      </tp>
      <tp>
        <v>43671</v>
        <stp/>
        <stp>10005</stp>
        <stp>AAPL</stp>
        <stp>YAHOO</stp>
        <stp>-776</stp>
        <stp>0</stp>
        <stp>0</stp>
        <stp>0</stp>
        <stp>0</stp>
        <stp>0</stp>
        <tr r="B784" s="1"/>
      </tp>
      <tp>
        <v>49.829597</v>
        <stp/>
        <stp>10000</stp>
        <stp>AAPL</stp>
        <stp>YAHOO</stp>
        <stp>-783</stp>
        <stp>0</stp>
        <stp>0</stp>
        <stp>0</stp>
        <stp>0</stp>
        <stp>0</stp>
        <tr r="C791" s="1"/>
      </tp>
      <tp>
        <v>43657</v>
        <stp/>
        <stp>10005</stp>
        <stp>AAPL</stp>
        <stp>YAHOO</stp>
        <stp>-786</stp>
        <stp>0</stp>
        <stp>0</stp>
        <stp>0</stp>
        <stp>0</stp>
        <stp>0</stp>
        <tr r="B794" s="1"/>
      </tp>
      <tp>
        <v>49.110793999999999</v>
        <stp/>
        <stp>10000</stp>
        <stp>AAPL</stp>
        <stp>YAHOO</stp>
        <stp>-793</stp>
        <stp>0</stp>
        <stp>0</stp>
        <stp>0</stp>
        <stp>0</stp>
        <stp>0</stp>
        <tr r="C801" s="1"/>
      </tp>
      <tp>
        <v>43642</v>
        <stp/>
        <stp>10005</stp>
        <stp>AAPL</stp>
        <stp>YAHOO</stp>
        <stp>-796</stp>
        <stp>0</stp>
        <stp>0</stp>
        <stp>0</stp>
        <stp>0</stp>
        <stp>0</stp>
        <tr r="B804" s="1"/>
      </tp>
      <tp>
        <v>59.241675999999998</v>
        <stp/>
        <stp>10000</stp>
        <stp>AAPL</stp>
        <stp>YAHOO</stp>
        <stp>-603</stp>
        <stp>0</stp>
        <stp>0</stp>
        <stp>0</stp>
        <stp>0</stp>
        <stp>0</stp>
        <tr r="C611" s="1"/>
      </tp>
      <tp>
        <v>43917</v>
        <stp/>
        <stp>10005</stp>
        <stp>AAPL</stp>
        <stp>YAHOO</stp>
        <stp>-606</stp>
        <stp>0</stp>
        <stp>0</stp>
        <stp>0</stp>
        <stp>0</stp>
        <stp>0</stp>
        <tr r="B614" s="1"/>
      </tp>
      <tp>
        <v>60.658099999999997</v>
        <stp/>
        <stp>10000</stp>
        <stp>AAPL</stp>
        <stp>YAHOO</stp>
        <stp>-613</stp>
        <stp>0</stp>
        <stp>0</stp>
        <stp>0</stp>
        <stp>0</stp>
        <stp>0</stp>
        <tr r="C621" s="1"/>
      </tp>
      <tp>
        <v>43903</v>
        <stp/>
        <stp>10005</stp>
        <stp>AAPL</stp>
        <stp>YAHOO</stp>
        <stp>-616</stp>
        <stp>0</stp>
        <stp>0</stp>
        <stp>0</stp>
        <stp>0</stp>
        <stp>0</stp>
        <tr r="B624" s="1"/>
      </tp>
      <tp>
        <v>74.446158999999994</v>
        <stp/>
        <stp>10000</stp>
        <stp>AAPL</stp>
        <stp>YAHOO</stp>
        <stp>-623</stp>
        <stp>0</stp>
        <stp>0</stp>
        <stp>0</stp>
        <stp>0</stp>
        <stp>0</stp>
        <tr r="C631" s="1"/>
      </tp>
      <tp>
        <v>43889</v>
        <stp/>
        <stp>10005</stp>
        <stp>AAPL</stp>
        <stp>YAHOO</stp>
        <stp>-626</stp>
        <stp>0</stp>
        <stp>0</stp>
        <stp>0</stp>
        <stp>0</stp>
        <stp>0</stp>
        <tr r="B634" s="1"/>
      </tp>
      <tp>
        <v>79.580710999999994</v>
        <stp/>
        <stp>10000</stp>
        <stp>AAPL</stp>
        <stp>YAHOO</stp>
        <stp>-633</stp>
        <stp>0</stp>
        <stp>0</stp>
        <stp>0</stp>
        <stp>0</stp>
        <stp>0</stp>
        <tr r="C641" s="1"/>
      </tp>
      <tp>
        <v>43874</v>
        <stp/>
        <stp>10005</stp>
        <stp>AAPL</stp>
        <stp>YAHOO</stp>
        <stp>-636</stp>
        <stp>0</stp>
        <stp>0</stp>
        <stp>0</stp>
        <stp>0</stp>
        <stp>0</stp>
        <tr r="B644" s="1"/>
      </tp>
      <tp>
        <v>78.222099</v>
        <stp/>
        <stp>10000</stp>
        <stp>AAPL</stp>
        <stp>YAHOO</stp>
        <stp>-643</stp>
        <stp>0</stp>
        <stp>0</stp>
        <stp>0</stp>
        <stp>0</stp>
        <stp>0</stp>
        <tr r="C651" s="1"/>
      </tp>
      <tp>
        <v>43860</v>
        <stp/>
        <stp>10005</stp>
        <stp>AAPL</stp>
        <stp>YAHOO</stp>
        <stp>-646</stp>
        <stp>0</stp>
        <stp>0</stp>
        <stp>0</stp>
        <stp>0</stp>
        <stp>0</stp>
        <tr r="B654" s="1"/>
      </tp>
      <tp>
        <v>77.662743000000006</v>
        <stp/>
        <stp>10000</stp>
        <stp>AAPL</stp>
        <stp>YAHOO</stp>
        <stp>-653</stp>
        <stp>0</stp>
        <stp>0</stp>
        <stp>0</stp>
        <stp>0</stp>
        <stp>0</stp>
        <tr r="C661" s="1"/>
      </tp>
      <tp>
        <v>43845</v>
        <stp/>
        <stp>10005</stp>
        <stp>AAPL</stp>
        <stp>YAHOO</stp>
        <stp>-656</stp>
        <stp>0</stp>
        <stp>0</stp>
        <stp>0</stp>
        <stp>0</stp>
        <stp>0</stp>
        <tr r="B664" s="1"/>
      </tp>
      <tp>
        <v>73.548636999999999</v>
        <stp/>
        <stp>10000</stp>
        <stp>AAPL</stp>
        <stp>YAHOO</stp>
        <stp>-663</stp>
        <stp>0</stp>
        <stp>0</stp>
        <stp>0</stp>
        <stp>0</stp>
        <stp>0</stp>
        <tr r="C671" s="1"/>
      </tp>
      <tp>
        <v>43830</v>
        <stp/>
        <stp>10005</stp>
        <stp>AAPL</stp>
        <stp>YAHOO</stp>
        <stp>-666</stp>
        <stp>0</stp>
        <stp>0</stp>
        <stp>0</stp>
        <stp>0</stp>
        <stp>0</stp>
        <tr r="B674" s="1"/>
      </tp>
      <tp>
        <v>68.696098000000006</v>
        <stp/>
        <stp>10000</stp>
        <stp>AAPL</stp>
        <stp>YAHOO</stp>
        <stp>-673</stp>
        <stp>0</stp>
        <stp>0</stp>
        <stp>0</stp>
        <stp>0</stp>
        <stp>0</stp>
        <tr r="C681" s="1"/>
      </tp>
      <tp>
        <v>43815</v>
        <stp/>
        <stp>10005</stp>
        <stp>AAPL</stp>
        <stp>YAHOO</stp>
        <stp>-676</stp>
        <stp>0</stp>
        <stp>0</stp>
        <stp>0</stp>
        <stp>0</stp>
        <stp>0</stp>
        <tr r="B684" s="1"/>
      </tp>
      <tp>
        <v>65.153571999999997</v>
        <stp/>
        <stp>10000</stp>
        <stp>AAPL</stp>
        <stp>YAHOO</stp>
        <stp>-683</stp>
        <stp>0</stp>
        <stp>0</stp>
        <stp>0</stp>
        <stp>0</stp>
        <stp>0</stp>
        <tr r="C691" s="1"/>
      </tp>
      <tp>
        <v>43801</v>
        <stp/>
        <stp>10005</stp>
        <stp>AAPL</stp>
        <stp>YAHOO</stp>
        <stp>-686</stp>
        <stp>0</stp>
        <stp>0</stp>
        <stp>0</stp>
        <stp>0</stp>
        <stp>0</stp>
        <tr r="B694" s="1"/>
      </tp>
      <tp>
        <v>64.567261000000002</v>
        <stp/>
        <stp>10000</stp>
        <stp>AAPL</stp>
        <stp>YAHOO</stp>
        <stp>-693</stp>
        <stp>0</stp>
        <stp>0</stp>
        <stp>0</stp>
        <stp>0</stp>
        <stp>0</stp>
        <tr r="C701" s="1"/>
      </tp>
      <tp>
        <v>43784</v>
        <stp/>
        <stp>10005</stp>
        <stp>AAPL</stp>
        <stp>YAHOO</stp>
        <stp>-696</stp>
        <stp>0</stp>
        <stp>0</stp>
        <stp>0</stp>
        <stp>0</stp>
        <stp>0</stp>
        <tr r="B704" s="1"/>
      </tp>
      <tp>
        <v>37.776809999999998</v>
        <stp/>
        <stp>10000</stp>
        <stp>AAPL</stp>
        <stp>YAHOO</stp>
        <stp>-900</stp>
        <stp>0</stp>
        <stp>0</stp>
        <stp>0</stp>
        <stp>0</stp>
        <stp>0</stp>
        <tr r="C908" s="1"/>
      </tp>
      <tp>
        <v>43483</v>
        <stp/>
        <stp>10005</stp>
        <stp>AAPL</stp>
        <stp>YAHOO</stp>
        <stp>-905</stp>
        <stp>0</stp>
        <stp>0</stp>
        <stp>0</stp>
        <stp>0</stp>
        <stp>0</stp>
        <tr r="B913" s="1"/>
      </tp>
      <tp>
        <v>36.807613000000003</v>
        <stp/>
        <stp>10000</stp>
        <stp>AAPL</stp>
        <stp>YAHOO</stp>
        <stp>-910</stp>
        <stp>0</stp>
        <stp>0</stp>
        <stp>0</stp>
        <stp>0</stp>
        <stp>0</stp>
        <tr r="C918" s="1"/>
      </tp>
      <tp>
        <v>43469</v>
        <stp/>
        <stp>10005</stp>
        <stp>AAPL</stp>
        <stp>YAHOO</stp>
        <stp>-915</stp>
        <stp>0</stp>
        <stp>0</stp>
        <stp>0</stp>
        <stp>0</stp>
        <stp>0</stp>
        <tr r="B923" s="1"/>
      </tp>
      <tp>
        <v>37.740546999999999</v>
        <stp/>
        <stp>10000</stp>
        <stp>AAPL</stp>
        <stp>YAHOO</stp>
        <stp>-920</stp>
        <stp>0</stp>
        <stp>0</stp>
        <stp>0</stp>
        <stp>0</stp>
        <stp>0</stp>
        <tr r="C928" s="1"/>
      </tp>
      <tp>
        <v>43453</v>
        <stp/>
        <stp>10005</stp>
        <stp>AAPL</stp>
        <stp>YAHOO</stp>
        <stp>-925</stp>
        <stp>0</stp>
        <stp>0</stp>
        <stp>0</stp>
        <stp>0</stp>
        <stp>0</stp>
        <tr r="B933" s="1"/>
      </tp>
      <tp>
        <v>40.870499000000002</v>
        <stp/>
        <stp>10000</stp>
        <stp>AAPL</stp>
        <stp>YAHOO</stp>
        <stp>-930</stp>
        <stp>0</stp>
        <stp>0</stp>
        <stp>0</stp>
        <stp>0</stp>
        <stp>0</stp>
        <tr r="C938" s="1"/>
      </tp>
      <tp>
        <v>43438</v>
        <stp/>
        <stp>10005</stp>
        <stp>AAPL</stp>
        <stp>YAHOO</stp>
        <stp>-935</stp>
        <stp>0</stp>
        <stp>0</stp>
        <stp>0</stp>
        <stp>0</stp>
        <stp>0</stp>
        <tr r="B943" s="1"/>
      </tp>
      <tp>
        <v>42.112797</v>
        <stp/>
        <stp>10000</stp>
        <stp>AAPL</stp>
        <stp>YAHOO</stp>
        <stp>-940</stp>
        <stp>0</stp>
        <stp>0</stp>
        <stp>0</stp>
        <stp>0</stp>
        <stp>0</stp>
        <tr r="C948" s="1"/>
      </tp>
      <tp>
        <v>43423</v>
        <stp/>
        <stp>10005</stp>
        <stp>AAPL</stp>
        <stp>YAHOO</stp>
        <stp>-945</stp>
        <stp>0</stp>
        <stp>0</stp>
        <stp>0</stp>
        <stp>0</stp>
        <stp>0</stp>
        <tr r="B953" s="1"/>
      </tp>
      <tp>
        <v>46.929755999999998</v>
        <stp/>
        <stp>10000</stp>
        <stp>AAPL</stp>
        <stp>YAHOO</stp>
        <stp>-950</stp>
        <stp>0</stp>
        <stp>0</stp>
        <stp>0</stp>
        <stp>0</stp>
        <stp>0</stp>
        <tr r="C958" s="1"/>
      </tp>
      <tp>
        <v>43409</v>
        <stp/>
        <stp>10005</stp>
        <stp>AAPL</stp>
        <stp>YAHOO</stp>
        <stp>-955</stp>
        <stp>0</stp>
        <stp>0</stp>
        <stp>0</stp>
        <stp>0</stp>
        <stp>0</stp>
        <tr r="B963" s="1"/>
      </tp>
      <tp>
        <v>51.118813000000003</v>
        <stp/>
        <stp>10000</stp>
        <stp>AAPL</stp>
        <stp>YAHOO</stp>
        <stp>-960</stp>
        <stp>0</stp>
        <stp>0</stp>
        <stp>0</stp>
        <stp>0</stp>
        <stp>0</stp>
        <tr r="C968" s="1"/>
      </tp>
      <tp>
        <v>43395</v>
        <stp/>
        <stp>10005</stp>
        <stp>AAPL</stp>
        <stp>YAHOO</stp>
        <stp>-965</stp>
        <stp>0</stp>
        <stp>0</stp>
        <stp>0</stp>
        <stp>0</stp>
        <stp>0</stp>
        <tr r="B973" s="1"/>
      </tp>
      <tp>
        <v>52.351990000000001</v>
        <stp/>
        <stp>10000</stp>
        <stp>AAPL</stp>
        <stp>YAHOO</stp>
        <stp>-970</stp>
        <stp>0</stp>
        <stp>0</stp>
        <stp>0</stp>
        <stp>0</stp>
        <stp>0</stp>
        <tr r="C978" s="1"/>
      </tp>
      <tp>
        <v>43381</v>
        <stp/>
        <stp>10005</stp>
        <stp>AAPL</stp>
        <stp>YAHOO</stp>
        <stp>-975</stp>
        <stp>0</stp>
        <stp>0</stp>
        <stp>0</stp>
        <stp>0</stp>
        <stp>0</stp>
        <tr r="B983" s="1"/>
      </tp>
      <tp>
        <v>54.736443000000001</v>
        <stp/>
        <stp>10000</stp>
        <stp>AAPL</stp>
        <stp>YAHOO</stp>
        <stp>-980</stp>
        <stp>0</stp>
        <stp>0</stp>
        <stp>0</stp>
        <stp>0</stp>
        <stp>0</stp>
        <tr r="C988" s="1"/>
      </tp>
      <tp>
        <v>43367</v>
        <stp/>
        <stp>10005</stp>
        <stp>AAPL</stp>
        <stp>YAHOO</stp>
        <stp>-985</stp>
        <stp>0</stp>
        <stp>0</stp>
        <stp>0</stp>
        <stp>0</stp>
        <stp>0</stp>
        <tr r="B993" s="1"/>
      </tp>
      <tp>
        <v>52.477238</v>
        <stp/>
        <stp>10000</stp>
        <stp>AAPL</stp>
        <stp>YAHOO</stp>
        <stp>-990</stp>
        <stp>0</stp>
        <stp>0</stp>
        <stp>0</stp>
        <stp>0</stp>
        <stp>0</stp>
        <tr r="C998" s="1"/>
      </tp>
      <tp>
        <v>43353</v>
        <stp/>
        <stp>10005</stp>
        <stp>AAPL</stp>
        <stp>YAHOO</stp>
        <stp>-995</stp>
        <stp>0</stp>
        <stp>0</stp>
        <stp>0</stp>
        <stp>0</stp>
        <stp>0</stp>
        <tr r="B1003" s="1"/>
      </tp>
      <tp>
        <v>48.601531999999999</v>
        <stp/>
        <stp>10000</stp>
        <stp>AAPL</stp>
        <stp>YAHOO</stp>
        <stp>-800</stp>
        <stp>0</stp>
        <stp>0</stp>
        <stp>0</stp>
        <stp>0</stp>
        <stp>0</stp>
        <tr r="C808" s="1"/>
      </tp>
      <tp>
        <v>43629</v>
        <stp/>
        <stp>10005</stp>
        <stp>AAPL</stp>
        <stp>YAHOO</stp>
        <stp>-805</stp>
        <stp>0</stp>
        <stp>0</stp>
        <stp>0</stp>
        <stp>0</stp>
        <stp>0</stp>
        <tr r="B813" s="1"/>
      </tp>
      <tp>
        <v>45.131737000000001</v>
        <stp/>
        <stp>10000</stp>
        <stp>AAPL</stp>
        <stp>YAHOO</stp>
        <stp>-810</stp>
        <stp>0</stp>
        <stp>0</stp>
        <stp>0</stp>
        <stp>0</stp>
        <stp>0</stp>
        <tr r="C818" s="1"/>
      </tp>
      <tp>
        <v>43615</v>
        <stp/>
        <stp>10005</stp>
        <stp>AAPL</stp>
        <stp>YAHOO</stp>
        <stp>-815</stp>
        <stp>0</stp>
        <stp>0</stp>
        <stp>0</stp>
        <stp>0</stp>
        <stp>0</stp>
        <tr r="B823" s="1"/>
      </tp>
      <tp>
        <v>44.537182000000001</v>
        <stp/>
        <stp>10000</stp>
        <stp>AAPL</stp>
        <stp>YAHOO</stp>
        <stp>-820</stp>
        <stp>0</stp>
        <stp>0</stp>
        <stp>0</stp>
        <stp>0</stp>
        <stp>0</stp>
        <tr r="C828" s="1"/>
      </tp>
      <tp>
        <v>43600</v>
        <stp/>
        <stp>10005</stp>
        <stp>AAPL</stp>
        <stp>YAHOO</stp>
        <stp>-825</stp>
        <stp>0</stp>
        <stp>0</stp>
        <stp>0</stp>
        <stp>0</stp>
        <stp>0</stp>
        <tr r="B833" s="1"/>
      </tp>
      <tp>
        <v>49.250079999999997</v>
        <stp/>
        <stp>10000</stp>
        <stp>AAPL</stp>
        <stp>YAHOO</stp>
        <stp>-830</stp>
        <stp>0</stp>
        <stp>0</stp>
        <stp>0</stp>
        <stp>0</stp>
        <stp>0</stp>
        <tr r="C838" s="1"/>
      </tp>
      <tp>
        <v>43586</v>
        <stp/>
        <stp>10005</stp>
        <stp>AAPL</stp>
        <stp>YAHOO</stp>
        <stp>-835</stp>
        <stp>0</stp>
        <stp>0</stp>
        <stp>0</stp>
        <stp>0</stp>
        <stp>0</stp>
        <tr r="B843" s="1"/>
      </tp>
      <tp>
        <v>50.284115</v>
        <stp/>
        <stp>10000</stp>
        <stp>AAPL</stp>
        <stp>YAHOO</stp>
        <stp>-840</stp>
        <stp>0</stp>
        <stp>0</stp>
        <stp>0</stp>
        <stp>0</stp>
        <stp>0</stp>
        <tr r="C848" s="1"/>
      </tp>
      <tp>
        <v>43571</v>
        <stp/>
        <stp>10005</stp>
        <stp>AAPL</stp>
        <stp>YAHOO</stp>
        <stp>-845</stp>
        <stp>0</stp>
        <stp>0</stp>
        <stp>0</stp>
        <stp>0</stp>
        <stp>0</stp>
        <tr r="B853" s="1"/>
      </tp>
      <tp>
        <v>48.424796999999998</v>
        <stp/>
        <stp>10000</stp>
        <stp>AAPL</stp>
        <stp>YAHOO</stp>
        <stp>-850</stp>
        <stp>0</stp>
        <stp>0</stp>
        <stp>0</stp>
        <stp>0</stp>
        <stp>0</stp>
        <tr r="C858" s="1"/>
      </tp>
      <tp>
        <v>43557</v>
        <stp/>
        <stp>10005</stp>
        <stp>AAPL</stp>
        <stp>YAHOO</stp>
        <stp>-855</stp>
        <stp>0</stp>
        <stp>0</stp>
        <stp>0</stp>
        <stp>0</stp>
        <stp>0</stp>
        <tr r="B863" s="1"/>
      </tp>
      <tp>
        <v>45.339680000000001</v>
        <stp/>
        <stp>10000</stp>
        <stp>AAPL</stp>
        <stp>YAHOO</stp>
        <stp>-860</stp>
        <stp>0</stp>
        <stp>0</stp>
        <stp>0</stp>
        <stp>0</stp>
        <stp>0</stp>
        <tr r="C868" s="1"/>
      </tp>
      <tp>
        <v>43543</v>
        <stp/>
        <stp>10005</stp>
        <stp>AAPL</stp>
        <stp>YAHOO</stp>
        <stp>-865</stp>
        <stp>0</stp>
        <stp>0</stp>
        <stp>0</stp>
        <stp>0</stp>
        <stp>0</stp>
        <tr r="B873" s="1"/>
      </tp>
      <tp>
        <v>43.912421999999999</v>
        <stp/>
        <stp>10000</stp>
        <stp>AAPL</stp>
        <stp>YAHOO</stp>
        <stp>-870</stp>
        <stp>0</stp>
        <stp>0</stp>
        <stp>0</stp>
        <stp>0</stp>
        <stp>0</stp>
        <tr r="C878" s="1"/>
      </tp>
      <tp>
        <v>43529</v>
        <stp/>
        <stp>10005</stp>
        <stp>AAPL</stp>
        <stp>YAHOO</stp>
        <stp>-875</stp>
        <stp>0</stp>
        <stp>0</stp>
        <stp>0</stp>
        <stp>0</stp>
        <stp>0</stp>
        <tr r="B883" s="1"/>
      </tp>
      <tp>
        <v>42.315261999999997</v>
        <stp/>
        <stp>10000</stp>
        <stp>AAPL</stp>
        <stp>YAHOO</stp>
        <stp>-880</stp>
        <stp>0</stp>
        <stp>0</stp>
        <stp>0</stp>
        <stp>0</stp>
        <stp>0</stp>
        <tr r="C888" s="1"/>
      </tp>
      <tp>
        <v>43515</v>
        <stp/>
        <stp>10005</stp>
        <stp>AAPL</stp>
        <stp>YAHOO</stp>
        <stp>-885</stp>
        <stp>0</stp>
        <stp>0</stp>
        <stp>0</stp>
        <stp>0</stp>
        <stp>0</stp>
        <tr r="B893" s="1"/>
      </tp>
      <tp>
        <v>41.125877000000003</v>
        <stp/>
        <stp>10000</stp>
        <stp>AAPL</stp>
        <stp>YAHOO</stp>
        <stp>-890</stp>
        <stp>0</stp>
        <stp>0</stp>
        <stp>0</stp>
        <stp>0</stp>
        <stp>0</stp>
        <tr r="C898" s="1"/>
      </tp>
      <tp>
        <v>43500</v>
        <stp/>
        <stp>10005</stp>
        <stp>AAPL</stp>
        <stp>YAHOO</stp>
        <stp>-895</stp>
        <stp>0</stp>
        <stp>0</stp>
        <stp>0</stp>
        <stp>0</stp>
        <stp>0</stp>
        <tr r="B903" s="1"/>
      </tp>
      <tp>
        <v>177.26297</v>
        <stp/>
        <stp>10000</stp>
        <stp>AAPL</stp>
        <stp>YAHOO</stp>
        <stp>-100</stp>
        <stp>0</stp>
        <stp>0</stp>
        <stp>0</stp>
        <stp>0</stp>
        <stp>0</stp>
        <tr r="C108" s="1"/>
      </tp>
      <tp>
        <v>44643</v>
        <stp/>
        <stp>10005</stp>
        <stp>AAPL</stp>
        <stp>YAHOO</stp>
        <stp>-105</stp>
        <stp>0</stp>
        <stp>0</stp>
        <stp>0</stp>
        <stp>0</stp>
        <stp>0</stp>
        <tr r="B113" s="1"/>
      </tp>
      <tp>
        <v>159.13481100000001</v>
        <stp/>
        <stp>10000</stp>
        <stp>AAPL</stp>
        <stp>YAHOO</stp>
        <stp>-110</stp>
        <stp>0</stp>
        <stp>0</stp>
        <stp>0</stp>
        <stp>0</stp>
        <stp>0</stp>
        <tr r="C118" s="1"/>
      </tp>
      <tp>
        <v>44629</v>
        <stp/>
        <stp>10005</stp>
        <stp>AAPL</stp>
        <stp>YAHOO</stp>
        <stp>-115</stp>
        <stp>0</stp>
        <stp>0</stp>
        <stp>0</stp>
        <stp>0</stp>
        <stp>0</stp>
        <tr r="B123" s="1"/>
      </tp>
      <tp>
        <v>166.084946</v>
        <stp/>
        <stp>10000</stp>
        <stp>AAPL</stp>
        <stp>YAHOO</stp>
        <stp>-120</stp>
        <stp>0</stp>
        <stp>0</stp>
        <stp>0</stp>
        <stp>0</stp>
        <stp>0</stp>
        <tr r="C128" s="1"/>
      </tp>
      <tp>
        <v>44615</v>
        <stp/>
        <stp>10005</stp>
        <stp>AAPL</stp>
        <stp>YAHOO</stp>
        <stp>-125</stp>
        <stp>0</stp>
        <stp>0</stp>
        <stp>0</stp>
        <stp>0</stp>
        <stp>0</stp>
        <tr r="B133" s="1"/>
      </tp>
      <tp>
        <v>172.29716500000001</v>
        <stp/>
        <stp>10000</stp>
        <stp>AAPL</stp>
        <stp>YAHOO</stp>
        <stp>-130</stp>
        <stp>0</stp>
        <stp>0</stp>
        <stp>0</stp>
        <stp>0</stp>
        <stp>0</stp>
        <tr r="C138" s="1"/>
      </tp>
      <tp>
        <v>44600</v>
        <stp/>
        <stp>10005</stp>
        <stp>AAPL</stp>
        <stp>YAHOO</stp>
        <stp>-135</stp>
        <stp>0</stp>
        <stp>0</stp>
        <stp>0</stp>
        <stp>0</stp>
        <stp>0</stp>
        <tr r="B143" s="1"/>
      </tp>
      <tp>
        <v>173.89042699999999</v>
        <stp/>
        <stp>10000</stp>
        <stp>AAPL</stp>
        <stp>YAHOO</stp>
        <stp>-140</stp>
        <stp>0</stp>
        <stp>0</stp>
        <stp>0</stp>
        <stp>0</stp>
        <stp>0</stp>
        <tr r="C148" s="1"/>
      </tp>
      <tp>
        <v>44586</v>
        <stp/>
        <stp>10005</stp>
        <stp>AAPL</stp>
        <stp>YAHOO</stp>
        <stp>-145</stp>
        <stp>0</stp>
        <stp>0</stp>
        <stp>0</stp>
        <stp>0</stp>
        <stp>0</stp>
        <tr r="B153" s="1"/>
      </tp>
      <tp>
        <v>169.10024999999999</v>
        <stp/>
        <stp>10000</stp>
        <stp>AAPL</stp>
        <stp>YAHOO</stp>
        <stp>-150</stp>
        <stp>0</stp>
        <stp>0</stp>
        <stp>0</stp>
        <stp>0</stp>
        <stp>0</stp>
        <tr r="C158" s="1"/>
      </tp>
      <tp>
        <v>44571</v>
        <stp/>
        <stp>10005</stp>
        <stp>AAPL</stp>
        <stp>YAHOO</stp>
        <stp>-155</stp>
        <stp>0</stp>
        <stp>0</stp>
        <stp>0</stp>
        <stp>0</stp>
        <stp>0</stp>
        <tr r="B163" s="1"/>
      </tp>
      <tp>
        <v>181.25993299999999</v>
        <stp/>
        <stp>10000</stp>
        <stp>AAPL</stp>
        <stp>YAHOO</stp>
        <stp>-160</stp>
        <stp>0</stp>
        <stp>0</stp>
        <stp>0</stp>
        <stp>0</stp>
        <stp>0</stp>
        <tr r="C168" s="1"/>
      </tp>
      <tp>
        <v>44557</v>
        <stp/>
        <stp>10005</stp>
        <stp>AAPL</stp>
        <stp>YAHOO</stp>
        <stp>-165</stp>
        <stp>0</stp>
        <stp>0</stp>
        <stp>0</stp>
        <stp>0</stp>
        <stp>0</stp>
        <tr r="B173" s="1"/>
      </tp>
      <tp>
        <v>170.43472299999999</v>
        <stp/>
        <stp>10000</stp>
        <stp>AAPL</stp>
        <stp>YAHOO</stp>
        <stp>-170</stp>
        <stp>0</stp>
        <stp>0</stp>
        <stp>0</stp>
        <stp>0</stp>
        <stp>0</stp>
        <tr r="C178" s="1"/>
      </tp>
      <tp>
        <v>44540</v>
        <stp/>
        <stp>10005</stp>
        <stp>AAPL</stp>
        <stp>YAHOO</stp>
        <stp>-175</stp>
        <stp>0</stp>
        <stp>0</stp>
        <stp>0</stp>
        <stp>0</stp>
        <stp>0</stp>
        <tr r="B183" s="1"/>
      </tp>
      <tp>
        <v>161.17306500000001</v>
        <stp/>
        <stp>10000</stp>
        <stp>AAPL</stp>
        <stp>YAHOO</stp>
        <stp>-180</stp>
        <stp>0</stp>
        <stp>0</stp>
        <stp>0</stp>
        <stp>0</stp>
        <stp>0</stp>
        <tr r="C188" s="1"/>
      </tp>
      <tp>
        <v>44526</v>
        <stp/>
        <stp>10005</stp>
        <stp>AAPL</stp>
        <stp>YAHOO</stp>
        <stp>-185</stp>
        <stp>0</stp>
        <stp>0</stp>
        <stp>0</stp>
        <stp>0</stp>
        <stp>0</stp>
        <tr r="B193" s="1"/>
      </tp>
      <tp>
        <v>157.21940599999999</v>
        <stp/>
        <stp>10000</stp>
        <stp>AAPL</stp>
        <stp>YAHOO</stp>
        <stp>-190</stp>
        <stp>0</stp>
        <stp>0</stp>
        <stp>0</stp>
        <stp>0</stp>
        <stp>0</stp>
        <tr r="C198" s="1"/>
      </tp>
      <tp>
        <v>44511</v>
        <stp/>
        <stp>10005</stp>
        <stp>AAPL</stp>
        <stp>YAHOO</stp>
        <stp>-195</stp>
        <stp>0</stp>
        <stp>0</stp>
        <stp>0</stp>
        <stp>0</stp>
        <stp>0</stp>
        <tr r="B203" s="1"/>
      </tp>
      <tp>
        <v>128.72474700000001</v>
        <stp/>
        <stp>10000</stp>
        <stp>AAPL</stp>
        <stp>YAHOO</stp>
        <stp>-300</stp>
        <stp>0</stp>
        <stp>0</stp>
        <stp>0</stp>
        <stp>0</stp>
        <stp>0</stp>
        <tr r="C308" s="1"/>
      </tp>
      <tp>
        <v>44355</v>
        <stp/>
        <stp>10005</stp>
        <stp>AAPL</stp>
        <stp>YAHOO</stp>
        <stp>-305</stp>
        <stp>0</stp>
        <stp>0</stp>
        <stp>0</stp>
        <stp>0</stp>
        <stp>0</stp>
        <tr r="B313" s="1"/>
      </tp>
      <tp>
        <v>123.40258</v>
        <stp/>
        <stp>10000</stp>
        <stp>AAPL</stp>
        <stp>YAHOO</stp>
        <stp>-310</stp>
        <stp>0</stp>
        <stp>0</stp>
        <stp>0</stp>
        <stp>0</stp>
        <stp>0</stp>
        <tr r="C318" s="1"/>
      </tp>
      <tp>
        <v>44340</v>
        <stp/>
        <stp>10005</stp>
        <stp>AAPL</stp>
        <stp>YAHOO</stp>
        <stp>-315</stp>
        <stp>0</stp>
        <stp>0</stp>
        <stp>0</stp>
        <stp>0</stp>
        <stp>0</stp>
        <tr r="B323" s="1"/>
      </tp>
      <tp>
        <v>125.378525</v>
        <stp/>
        <stp>10000</stp>
        <stp>AAPL</stp>
        <stp>YAHOO</stp>
        <stp>-320</stp>
        <stp>0</stp>
        <stp>0</stp>
        <stp>0</stp>
        <stp>0</stp>
        <stp>0</stp>
        <tr r="C328" s="1"/>
      </tp>
      <tp>
        <v>44326</v>
        <stp/>
        <stp>10005</stp>
        <stp>AAPL</stp>
        <stp>YAHOO</stp>
        <stp>-325</stp>
        <stp>0</stp>
        <stp>0</stp>
        <stp>0</stp>
        <stp>0</stp>
        <stp>0</stp>
        <tr r="B333" s="1"/>
      </tp>
      <tp>
        <v>131.38108800000001</v>
        <stp/>
        <stp>10000</stp>
        <stp>AAPL</stp>
        <stp>YAHOO</stp>
        <stp>-330</stp>
        <stp>0</stp>
        <stp>0</stp>
        <stp>0</stp>
        <stp>0</stp>
        <stp>0</stp>
        <tr r="C338" s="1"/>
      </tp>
      <tp>
        <v>44312</v>
        <stp/>
        <stp>10005</stp>
        <stp>AAPL</stp>
        <stp>YAHOO</stp>
        <stp>-335</stp>
        <stp>0</stp>
        <stp>0</stp>
        <stp>0</stp>
        <stp>0</stp>
        <stp>0</stp>
        <tr r="B343" s="1"/>
      </tp>
      <tp>
        <v>133.66099500000001</v>
        <stp/>
        <stp>10000</stp>
        <stp>AAPL</stp>
        <stp>YAHOO</stp>
        <stp>-340</stp>
        <stp>0</stp>
        <stp>0</stp>
        <stp>0</stp>
        <stp>0</stp>
        <stp>0</stp>
        <tr r="C348" s="1"/>
      </tp>
      <tp>
        <v>44298</v>
        <stp/>
        <stp>10005</stp>
        <stp>AAPL</stp>
        <stp>YAHOO</stp>
        <stp>-345</stp>
        <stp>0</stp>
        <stp>0</stp>
        <stp>0</stp>
        <stp>0</stp>
        <stp>0</stp>
        <tr r="B353" s="1"/>
      </tp>
      <tp>
        <v>124.799171</v>
        <stp/>
        <stp>10000</stp>
        <stp>AAPL</stp>
        <stp>YAHOO</stp>
        <stp>-350</stp>
        <stp>0</stp>
        <stp>0</stp>
        <stp>0</stp>
        <stp>0</stp>
        <stp>0</stp>
        <tr r="C358" s="1"/>
      </tp>
      <tp>
        <v>44281</v>
        <stp/>
        <stp>10005</stp>
        <stp>AAPL</stp>
        <stp>YAHOO</stp>
        <stp>-355</stp>
        <stp>0</stp>
        <stp>0</stp>
        <stp>0</stp>
        <stp>0</stp>
        <stp>0</stp>
        <tr r="B363" s="1"/>
      </tp>
      <tp>
        <v>118.940842</v>
        <stp/>
        <stp>10000</stp>
        <stp>AAPL</stp>
        <stp>YAHOO</stp>
        <stp>-360</stp>
        <stp>0</stp>
        <stp>0</stp>
        <stp>0</stp>
        <stp>0</stp>
        <stp>0</stp>
        <tr r="C368" s="1"/>
      </tp>
      <tp>
        <v>44267</v>
        <stp/>
        <stp>10005</stp>
        <stp>AAPL</stp>
        <stp>YAHOO</stp>
        <stp>-365</stp>
        <stp>0</stp>
        <stp>0</stp>
        <stp>0</stp>
        <stp>0</stp>
        <stp>0</stp>
        <tr r="B373" s="1"/>
      </tp>
      <tp>
        <v>120.35833</v>
        <stp/>
        <stp>10000</stp>
        <stp>AAPL</stp>
        <stp>YAHOO</stp>
        <stp>-370</stp>
        <stp>0</stp>
        <stp>0</stp>
        <stp>0</stp>
        <stp>0</stp>
        <stp>0</stp>
        <tr r="C378" s="1"/>
      </tp>
      <tp>
        <v>44253</v>
        <stp/>
        <stp>10005</stp>
        <stp>AAPL</stp>
        <stp>YAHOO</stp>
        <stp>-375</stp>
        <stp>0</stp>
        <stp>0</stp>
        <stp>0</stp>
        <stp>0</stp>
        <stp>0</stp>
        <tr r="B383" s="1"/>
      </tp>
      <tp>
        <v>128.73445100000001</v>
        <stp/>
        <stp>10000</stp>
        <stp>AAPL</stp>
        <stp>YAHOO</stp>
        <stp>-380</stp>
        <stp>0</stp>
        <stp>0</stp>
        <stp>0</stp>
        <stp>0</stp>
        <stp>0</stp>
        <tr r="C388" s="1"/>
      </tp>
      <tp>
        <v>44238</v>
        <stp/>
        <stp>10005</stp>
        <stp>AAPL</stp>
        <stp>YAHOO</stp>
        <stp>-385</stp>
        <stp>0</stp>
        <stp>0</stp>
        <stp>0</stp>
        <stp>0</stp>
        <stp>0</stp>
        <tr r="B393" s="1"/>
      </tp>
      <tp>
        <v>135.98550399999999</v>
        <stp/>
        <stp>10000</stp>
        <stp>AAPL</stp>
        <stp>YAHOO</stp>
        <stp>-390</stp>
        <stp>0</stp>
        <stp>0</stp>
        <stp>0</stp>
        <stp>0</stp>
        <stp>0</stp>
        <tr r="C398" s="1"/>
      </tp>
      <tp>
        <v>44224</v>
        <stp/>
        <stp>10005</stp>
        <stp>AAPL</stp>
        <stp>YAHOO</stp>
        <stp>-395</stp>
        <stp>0</stp>
        <stp>0</stp>
        <stp>0</stp>
        <stp>0</stp>
        <stp>0</stp>
        <tr r="B403" s="1"/>
      </tp>
      <tp>
        <v>150.11882</v>
        <stp/>
        <stp>10000</stp>
        <stp>AAPL</stp>
        <stp>YAHOO</stp>
        <stp>-200</stp>
        <stp>0</stp>
        <stp>0</stp>
        <stp>0</stp>
        <stp>0</stp>
        <stp>0</stp>
        <tr r="C208" s="1"/>
      </tp>
      <tp>
        <v>44497</v>
        <stp/>
        <stp>10005</stp>
        <stp>AAPL</stp>
        <stp>YAHOO</stp>
        <stp>-205</stp>
        <stp>0</stp>
        <stp>0</stp>
        <stp>0</stp>
        <stp>0</stp>
        <stp>0</stp>
        <tr r="B213" s="1"/>
      </tp>
      <tp>
        <v>148.64703399999999</v>
        <stp/>
        <stp>10000</stp>
        <stp>AAPL</stp>
        <stp>YAHOO</stp>
        <stp>-210</stp>
        <stp>0</stp>
        <stp>0</stp>
        <stp>0</stp>
        <stp>0</stp>
        <stp>0</stp>
        <tr r="C218" s="1"/>
      </tp>
      <tp>
        <v>44483</v>
        <stp/>
        <stp>10005</stp>
        <stp>AAPL</stp>
        <stp>YAHOO</stp>
        <stp>-215</stp>
        <stp>0</stp>
        <stp>0</stp>
        <stp>0</stp>
        <stp>0</stp>
        <stp>0</stp>
        <tr r="B223" s="1"/>
      </tp>
      <tp>
        <v>142.491547</v>
        <stp/>
        <stp>10000</stp>
        <stp>AAPL</stp>
        <stp>YAHOO</stp>
        <stp>-220</stp>
        <stp>0</stp>
        <stp>0</stp>
        <stp>0</stp>
        <stp>0</stp>
        <stp>0</stp>
        <tr r="C228" s="1"/>
      </tp>
      <tp>
        <v>44469</v>
        <stp/>
        <stp>10005</stp>
        <stp>AAPL</stp>
        <stp>YAHOO</stp>
        <stp>-225</stp>
        <stp>0</stp>
        <stp>0</stp>
        <stp>0</stp>
        <stp>0</stp>
        <stp>0</stp>
        <tr r="B233" s="1"/>
      </tp>
      <tp>
        <v>146.01181</v>
        <stp/>
        <stp>10000</stp>
        <stp>AAPL</stp>
        <stp>YAHOO</stp>
        <stp>-230</stp>
        <stp>0</stp>
        <stp>0</stp>
        <stp>0</stp>
        <stp>0</stp>
        <stp>0</stp>
        <tr r="C238" s="1"/>
      </tp>
      <tp>
        <v>44455</v>
        <stp/>
        <stp>10005</stp>
        <stp>AAPL</stp>
        <stp>YAHOO</stp>
        <stp>-235</stp>
        <stp>0</stp>
        <stp>0</stp>
        <stp>0</stp>
        <stp>0</stp>
        <stp>0</stp>
        <tr r="B243" s="1"/>
      </tp>
      <tp>
        <v>153.21148700000001</v>
        <stp/>
        <stp>10000</stp>
        <stp>AAPL</stp>
        <stp>YAHOO</stp>
        <stp>-240</stp>
        <stp>0</stp>
        <stp>0</stp>
        <stp>0</stp>
        <stp>0</stp>
        <stp>0</stp>
        <tr r="C248" s="1"/>
      </tp>
      <tp>
        <v>44440</v>
        <stp/>
        <stp>10005</stp>
        <stp>AAPL</stp>
        <stp>YAHOO</stp>
        <stp>-245</stp>
        <stp>0</stp>
        <stp>0</stp>
        <stp>0</stp>
        <stp>0</stp>
        <stp>0</stp>
        <tr r="B253" s="1"/>
      </tp>
      <tp>
        <v>147.53327899999999</v>
        <stp/>
        <stp>10000</stp>
        <stp>AAPL</stp>
        <stp>YAHOO</stp>
        <stp>-250</stp>
        <stp>0</stp>
        <stp>0</stp>
        <stp>0</stp>
        <stp>0</stp>
        <stp>0</stp>
        <tr r="C258" s="1"/>
      </tp>
      <tp>
        <v>44426</v>
        <stp/>
        <stp>10005</stp>
        <stp>AAPL</stp>
        <stp>YAHOO</stp>
        <stp>-255</stp>
        <stp>0</stp>
        <stp>0</stp>
        <stp>0</stp>
        <stp>0</stp>
        <stp>0</stp>
        <tr r="B263" s="1"/>
      </tp>
      <tp>
        <v>145.04722599999999</v>
        <stp/>
        <stp>10000</stp>
        <stp>AAPL</stp>
        <stp>YAHOO</stp>
        <stp>-260</stp>
        <stp>0</stp>
        <stp>0</stp>
        <stp>0</stp>
        <stp>0</stp>
        <stp>0</stp>
        <tr r="C268" s="1"/>
      </tp>
      <tp>
        <v>44412</v>
        <stp/>
        <stp>10005</stp>
        <stp>AAPL</stp>
        <stp>YAHOO</stp>
        <stp>-265</stp>
        <stp>0</stp>
        <stp>0</stp>
        <stp>0</stp>
        <stp>0</stp>
        <stp>0</stp>
        <tr r="B273" s="1"/>
      </tp>
      <tp>
        <v>143.956436</v>
        <stp/>
        <stp>10000</stp>
        <stp>AAPL</stp>
        <stp>YAHOO</stp>
        <stp>-270</stp>
        <stp>0</stp>
        <stp>0</stp>
        <stp>0</stp>
        <stp>0</stp>
        <stp>0</stp>
        <tr r="C278" s="1"/>
      </tp>
      <tp>
        <v>44398</v>
        <stp/>
        <stp>10005</stp>
        <stp>AAPL</stp>
        <stp>YAHOO</stp>
        <stp>-275</stp>
        <stp>0</stp>
        <stp>0</stp>
        <stp>0</stp>
        <stp>0</stp>
        <stp>0</stp>
        <tr r="B283" s="1"/>
      </tp>
      <tp>
        <v>148.09700000000001</v>
        <stp/>
        <stp>10000</stp>
        <stp>AAPL</stp>
        <stp>YAHOO</stp>
        <stp>-280</stp>
        <stp>0</stp>
        <stp>0</stp>
        <stp>0</stp>
        <stp>0</stp>
        <stp>0</stp>
        <tr r="C288" s="1"/>
      </tp>
      <tp>
        <v>44384</v>
        <stp/>
        <stp>10005</stp>
        <stp>AAPL</stp>
        <stp>YAHOO</stp>
        <stp>-285</stp>
        <stp>0</stp>
        <stp>0</stp>
        <stp>0</stp>
        <stp>0</stp>
        <stp>0</stp>
        <tr r="B293" s="1"/>
      </tp>
      <tp>
        <v>135.367493</v>
        <stp/>
        <stp>10000</stp>
        <stp>AAPL</stp>
        <stp>YAHOO</stp>
        <stp>-290</stp>
        <stp>0</stp>
        <stp>0</stp>
        <stp>0</stp>
        <stp>0</stp>
        <stp>0</stp>
        <tr r="C298" s="1"/>
      </tp>
      <tp>
        <v>44369</v>
        <stp/>
        <stp>10005</stp>
        <stp>AAPL</stp>
        <stp>YAHOO</stp>
        <stp>-295</stp>
        <stp>0</stp>
        <stp>0</stp>
        <stp>0</stp>
        <stp>0</stp>
        <stp>0</stp>
        <tr r="B303" s="1"/>
      </tp>
      <tp>
        <v>123.518951</v>
        <stp/>
        <stp>10000</stp>
        <stp>AAPL</stp>
        <stp>YAHOO</stp>
        <stp>-500</stp>
        <stp>0</stp>
        <stp>0</stp>
        <stp>0</stp>
        <stp>0</stp>
        <stp>0</stp>
        <tr r="C508" s="1"/>
      </tp>
      <tp>
        <v>44063</v>
        <stp/>
        <stp>10005</stp>
        <stp>AAPL</stp>
        <stp>YAHOO</stp>
        <stp>-505</stp>
        <stp>0</stp>
        <stp>0</stp>
        <stp>0</stp>
        <stp>0</stp>
        <stp>0</stp>
        <tr r="B513" s="1"/>
      </tp>
      <tp>
        <v>113.638229</v>
        <stp/>
        <stp>10000</stp>
        <stp>AAPL</stp>
        <stp>YAHOO</stp>
        <stp>-510</stp>
        <stp>0</stp>
        <stp>0</stp>
        <stp>0</stp>
        <stp>0</stp>
        <stp>0</stp>
        <tr r="C518" s="1"/>
      </tp>
      <tp>
        <v>44049</v>
        <stp/>
        <stp>10005</stp>
        <stp>AAPL</stp>
        <stp>YAHOO</stp>
        <stp>-515</stp>
        <stp>0</stp>
        <stp>0</stp>
        <stp>0</stp>
        <stp>0</stp>
        <stp>0</stp>
        <tr r="B523" s="1"/>
      </tp>
      <tp>
        <v>94.871643000000006</v>
        <stp/>
        <stp>10000</stp>
        <stp>AAPL</stp>
        <stp>YAHOO</stp>
        <stp>-520</stp>
        <stp>0</stp>
        <stp>0</stp>
        <stp>0</stp>
        <stp>0</stp>
        <stp>0</stp>
        <tr r="C528" s="1"/>
      </tp>
      <tp>
        <v>44035</v>
        <stp/>
        <stp>10005</stp>
        <stp>AAPL</stp>
        <stp>YAHOO</stp>
        <stp>-525</stp>
        <stp>0</stp>
        <stp>0</stp>
        <stp>0</stp>
        <stp>0</stp>
        <stp>0</stp>
        <tr r="B533" s="1"/>
      </tp>
      <tp>
        <v>95.199592999999993</v>
        <stp/>
        <stp>10000</stp>
        <stp>AAPL</stp>
        <stp>YAHOO</stp>
        <stp>-530</stp>
        <stp>0</stp>
        <stp>0</stp>
        <stp>0</stp>
        <stp>0</stp>
        <stp>0</stp>
        <tr r="C538" s="1"/>
      </tp>
      <tp>
        <v>44021</v>
        <stp/>
        <stp>10005</stp>
        <stp>AAPL</stp>
        <stp>YAHOO</stp>
        <stp>-535</stp>
        <stp>0</stp>
        <stp>0</stp>
        <stp>0</stp>
        <stp>0</stp>
        <stp>0</stp>
        <tr r="B543" s="1"/>
      </tp>
      <tp>
        <v>89.779899999999998</v>
        <stp/>
        <stp>10000</stp>
        <stp>AAPL</stp>
        <stp>YAHOO</stp>
        <stp>-540</stp>
        <stp>0</stp>
        <stp>0</stp>
        <stp>0</stp>
        <stp>0</stp>
        <stp>0</stp>
        <tr r="C548" s="1"/>
      </tp>
      <tp>
        <v>44006</v>
        <stp/>
        <stp>10005</stp>
        <stp>AAPL</stp>
        <stp>YAHOO</stp>
        <stp>-545</stp>
        <stp>0</stp>
        <stp>0</stp>
        <stp>0</stp>
        <stp>0</stp>
        <stp>0</stp>
        <tr r="B553" s="1"/>
      </tp>
      <tp>
        <v>86.692802</v>
        <stp/>
        <stp>10000</stp>
        <stp>AAPL</stp>
        <stp>YAHOO</stp>
        <stp>-550</stp>
        <stp>0</stp>
        <stp>0</stp>
        <stp>0</stp>
        <stp>0</stp>
        <stp>0</stp>
        <tr r="C558" s="1"/>
      </tp>
      <tp>
        <v>43992</v>
        <stp/>
        <stp>10005</stp>
        <stp>AAPL</stp>
        <stp>YAHOO</stp>
        <stp>-555</stp>
        <stp>0</stp>
        <stp>0</stp>
        <stp>0</stp>
        <stp>0</stp>
        <stp>0</stp>
        <tr r="B563" s="1"/>
      </tp>
      <tp>
        <v>80.165993</v>
        <stp/>
        <stp>10000</stp>
        <stp>AAPL</stp>
        <stp>YAHOO</stp>
        <stp>-560</stp>
        <stp>0</stp>
        <stp>0</stp>
        <stp>0</stp>
        <stp>0</stp>
        <stp>0</stp>
        <tr r="C568" s="1"/>
      </tp>
      <tp>
        <v>43978</v>
        <stp/>
        <stp>10005</stp>
        <stp>AAPL</stp>
        <stp>YAHOO</stp>
        <stp>-565</stp>
        <stp>0</stp>
        <stp>0</stp>
        <stp>0</stp>
        <stp>0</stp>
        <stp>0</stp>
        <tr r="B573" s="1"/>
      </tp>
      <tp>
        <v>77.212051000000002</v>
        <stp/>
        <stp>10000</stp>
        <stp>AAPL</stp>
        <stp>YAHOO</stp>
        <stp>-570</stp>
        <stp>0</stp>
        <stp>0</stp>
        <stp>0</stp>
        <stp>0</stp>
        <stp>0</stp>
        <tr r="C578" s="1"/>
      </tp>
      <tp>
        <v>43963</v>
        <stp/>
        <stp>10005</stp>
        <stp>AAPL</stp>
        <stp>YAHOO</stp>
        <stp>-575</stp>
        <stp>0</stp>
        <stp>0</stp>
        <stp>0</stp>
        <stp>0</stp>
        <stp>0</stp>
        <tr r="B583" s="1"/>
      </tp>
      <tp>
        <v>73.172370999999998</v>
        <stp/>
        <stp>10000</stp>
        <stp>AAPL</stp>
        <stp>YAHOO</stp>
        <stp>-580</stp>
        <stp>0</stp>
        <stp>0</stp>
        <stp>0</stp>
        <stp>0</stp>
        <stp>0</stp>
        <tr r="C588" s="1"/>
      </tp>
      <tp>
        <v>43949</v>
        <stp/>
        <stp>10005</stp>
        <stp>AAPL</stp>
        <stp>YAHOO</stp>
        <stp>-585</stp>
        <stp>0</stp>
        <stp>0</stp>
        <stp>0</stp>
        <stp>0</stp>
        <stp>0</stp>
        <tr r="B593" s="1"/>
      </tp>
      <tp>
        <v>65.994308000000004</v>
        <stp/>
        <stp>10000</stp>
        <stp>AAPL</stp>
        <stp>YAHOO</stp>
        <stp>-590</stp>
        <stp>0</stp>
        <stp>0</stp>
        <stp>0</stp>
        <stp>0</stp>
        <stp>0</stp>
        <tr r="C598" s="1"/>
      </tp>
      <tp>
        <v>43935</v>
        <stp/>
        <stp>10005</stp>
        <stp>AAPL</stp>
        <stp>YAHOO</stp>
        <stp>-595</stp>
        <stp>0</stp>
        <stp>0</stp>
        <stp>0</stp>
        <stp>0</stp>
        <stp>0</stp>
        <tr r="B603" s="1"/>
      </tp>
      <tp>
        <v>135.47079500000001</v>
        <stp/>
        <stp>10000</stp>
        <stp>AAPL</stp>
        <stp>YAHOO</stp>
        <stp>-400</stp>
        <stp>0</stp>
        <stp>0</stp>
        <stp>0</stp>
        <stp>0</stp>
        <stp>0</stp>
        <tr r="C408" s="1"/>
      </tp>
      <tp>
        <v>44209</v>
        <stp/>
        <stp>10005</stp>
        <stp>AAPL</stp>
        <stp>YAHOO</stp>
        <stp>-405</stp>
        <stp>0</stp>
        <stp>0</stp>
        <stp>0</stp>
        <stp>0</stp>
        <stp>0</stp>
        <tr r="B413" s="1"/>
      </tp>
      <tp>
        <v>125.30579400000001</v>
        <stp/>
        <stp>10000</stp>
        <stp>AAPL</stp>
        <stp>YAHOO</stp>
        <stp>-410</stp>
        <stp>0</stp>
        <stp>0</stp>
        <stp>0</stp>
        <stp>0</stp>
        <stp>0</stp>
        <tr r="C418" s="1"/>
      </tp>
      <tp>
        <v>44194</v>
        <stp/>
        <stp>10005</stp>
        <stp>AAPL</stp>
        <stp>YAHOO</stp>
        <stp>-415</stp>
        <stp>0</stp>
        <stp>0</stp>
        <stp>0</stp>
        <stp>0</stp>
        <stp>0</stp>
        <tr r="B423" s="1"/>
      </tp>
      <tp>
        <v>126.919128</v>
        <stp/>
        <stp>10000</stp>
        <stp>AAPL</stp>
        <stp>YAHOO</stp>
        <stp>-420</stp>
        <stp>0</stp>
        <stp>0</stp>
        <stp>0</stp>
        <stp>0</stp>
        <stp>0</stp>
        <tr r="C428" s="1"/>
      </tp>
      <tp>
        <v>44179</v>
        <stp/>
        <stp>10005</stp>
        <stp>AAPL</stp>
        <stp>YAHOO</stp>
        <stp>-425</stp>
        <stp>0</stp>
        <stp>0</stp>
        <stp>0</stp>
        <stp>0</stp>
        <stp>0</stp>
        <tr r="B433" s="1"/>
      </tp>
      <tp>
        <v>122.48492400000001</v>
        <stp/>
        <stp>10000</stp>
        <stp>AAPL</stp>
        <stp>YAHOO</stp>
        <stp>-430</stp>
        <stp>0</stp>
        <stp>0</stp>
        <stp>0</stp>
        <stp>0</stp>
        <stp>0</stp>
        <tr r="C438" s="1"/>
      </tp>
      <tp>
        <v>44165</v>
        <stp/>
        <stp>10005</stp>
        <stp>AAPL</stp>
        <stp>YAHOO</stp>
        <stp>-435</stp>
        <stp>0</stp>
        <stp>0</stp>
        <stp>0</stp>
        <stp>0</stp>
        <stp>0</stp>
        <tr r="B443" s="1"/>
      </tp>
      <tp>
        <v>116.140457</v>
        <stp/>
        <stp>10000</stp>
        <stp>AAPL</stp>
        <stp>YAHOO</stp>
        <stp>-440</stp>
        <stp>0</stp>
        <stp>0</stp>
        <stp>0</stp>
        <stp>0</stp>
        <stp>0</stp>
        <tr r="C448" s="1"/>
      </tp>
      <tp>
        <v>44148</v>
        <stp/>
        <stp>10005</stp>
        <stp>AAPL</stp>
        <stp>YAHOO</stp>
        <stp>-445</stp>
        <stp>0</stp>
        <stp>0</stp>
        <stp>0</stp>
        <stp>0</stp>
        <stp>0</stp>
        <tr r="B453" s="1"/>
      </tp>
      <tp>
        <v>117.476669</v>
        <stp/>
        <stp>10000</stp>
        <stp>AAPL</stp>
        <stp>YAHOO</stp>
        <stp>-450</stp>
        <stp>0</stp>
        <stp>0</stp>
        <stp>0</stp>
        <stp>0</stp>
        <stp>0</stp>
        <tr r="C458" s="1"/>
      </tp>
      <tp>
        <v>44134</v>
        <stp/>
        <stp>10005</stp>
        <stp>AAPL</stp>
        <stp>YAHOO</stp>
        <stp>-455</stp>
        <stp>0</stp>
        <stp>0</stp>
        <stp>0</stp>
        <stp>0</stp>
        <stp>0</stp>
        <tr r="B463" s="1"/>
      </tp>
      <tp>
        <v>113.66786999999999</v>
        <stp/>
        <stp>10000</stp>
        <stp>AAPL</stp>
        <stp>YAHOO</stp>
        <stp>-460</stp>
        <stp>0</stp>
        <stp>0</stp>
        <stp>0</stp>
        <stp>0</stp>
        <stp>0</stp>
        <tr r="C468" s="1"/>
      </tp>
      <tp>
        <v>44120</v>
        <stp/>
        <stp>10005</stp>
        <stp>AAPL</stp>
        <stp>YAHOO</stp>
        <stp>-465</stp>
        <stp>0</stp>
        <stp>0</stp>
        <stp>0</stp>
        <stp>0</stp>
        <stp>0</stp>
        <tr r="B473" s="1"/>
      </tp>
      <tp>
        <v>115.574844</v>
        <stp/>
        <stp>10000</stp>
        <stp>AAPL</stp>
        <stp>YAHOO</stp>
        <stp>-470</stp>
        <stp>0</stp>
        <stp>0</stp>
        <stp>0</stp>
        <stp>0</stp>
        <stp>0</stp>
        <tr r="C478" s="1"/>
      </tp>
      <tp>
        <v>44106</v>
        <stp/>
        <stp>10005</stp>
        <stp>AAPL</stp>
        <stp>YAHOO</stp>
        <stp>-475</stp>
        <stp>0</stp>
        <stp>0</stp>
        <stp>0</stp>
        <stp>0</stp>
        <stp>0</stp>
        <tr r="B483" s="1"/>
      </tp>
      <tp>
        <v>110.94079600000001</v>
        <stp/>
        <stp>10000</stp>
        <stp>AAPL</stp>
        <stp>YAHOO</stp>
        <stp>-480</stp>
        <stp>0</stp>
        <stp>0</stp>
        <stp>0</stp>
        <stp>0</stp>
        <stp>0</stp>
        <tr r="C488" s="1"/>
      </tp>
      <tp>
        <v>44092</v>
        <stp/>
        <stp>10005</stp>
        <stp>AAPL</stp>
        <stp>YAHOO</stp>
        <stp>-485</stp>
        <stp>0</stp>
        <stp>0</stp>
        <stp>0</stp>
        <stp>0</stp>
        <stp>0</stp>
        <tr r="B493" s="1"/>
      </tp>
      <tp>
        <v>110.66411600000001</v>
        <stp/>
        <stp>10000</stp>
        <stp>AAPL</stp>
        <stp>YAHOO</stp>
        <stp>-490</stp>
        <stp>0</stp>
        <stp>0</stp>
        <stp>0</stp>
        <stp>0</stp>
        <stp>0</stp>
        <tr r="C498" s="1"/>
      </tp>
      <tp>
        <v>44077</v>
        <stp/>
        <stp>10005</stp>
        <stp>AAPL</stp>
        <stp>YAHOO</stp>
        <stp>-495</stp>
        <stp>0</stp>
        <stp>0</stp>
        <stp>0</stp>
        <stp>0</stp>
        <stp>0</stp>
        <tr r="B503" s="1"/>
      </tp>
      <tp>
        <v>64.324387000000002</v>
        <stp/>
        <stp>10000</stp>
        <stp>AAPL</stp>
        <stp>YAHOO</stp>
        <stp>-700</stp>
        <stp>0</stp>
        <stp>0</stp>
        <stp>0</stp>
        <stp>0</stp>
        <stp>0</stp>
        <tr r="C708" s="1"/>
      </tp>
      <tp>
        <v>43773</v>
        <stp/>
        <stp>10005</stp>
        <stp>AAPL</stp>
        <stp>YAHOO</stp>
        <stp>-705</stp>
        <stp>0</stp>
        <stp>0</stp>
        <stp>0</stp>
        <stp>0</stp>
        <stp>0</stp>
        <tr r="B713" s="1"/>
      </tp>
      <tp>
        <v>60.915478</v>
        <stp/>
        <stp>10000</stp>
        <stp>AAPL</stp>
        <stp>YAHOO</stp>
        <stp>-710</stp>
        <stp>0</stp>
        <stp>0</stp>
        <stp>0</stp>
        <stp>0</stp>
        <stp>0</stp>
        <tr r="C718" s="1"/>
      </tp>
      <tp>
        <v>43759</v>
        <stp/>
        <stp>10005</stp>
        <stp>AAPL</stp>
        <stp>YAHOO</stp>
        <stp>-715</stp>
        <stp>0</stp>
        <stp>0</stp>
        <stp>0</stp>
        <stp>0</stp>
        <stp>0</stp>
        <tr r="B723" s="1"/>
      </tp>
      <tp>
        <v>57.691761</v>
        <stp/>
        <stp>10000</stp>
        <stp>AAPL</stp>
        <stp>YAHOO</stp>
        <stp>-720</stp>
        <stp>0</stp>
        <stp>0</stp>
        <stp>0</stp>
        <stp>0</stp>
        <stp>0</stp>
        <tr r="C728" s="1"/>
      </tp>
      <tp>
        <v>43745</v>
        <stp/>
        <stp>10005</stp>
        <stp>AAPL</stp>
        <stp>YAHOO</stp>
        <stp>-725</stp>
        <stp>0</stp>
        <stp>0</stp>
        <stp>0</stp>
        <stp>0</stp>
        <stp>0</stp>
        <tr r="B733" s="1"/>
      </tp>
      <tp>
        <v>54.781123999999998</v>
        <stp/>
        <stp>10000</stp>
        <stp>AAPL</stp>
        <stp>YAHOO</stp>
        <stp>-730</stp>
        <stp>0</stp>
        <stp>0</stp>
        <stp>0</stp>
        <stp>0</stp>
        <stp>0</stp>
        <tr r="C738" s="1"/>
      </tp>
      <tp>
        <v>43731</v>
        <stp/>
        <stp>10005</stp>
        <stp>AAPL</stp>
        <stp>YAHOO</stp>
        <stp>-735</stp>
        <stp>0</stp>
        <stp>0</stp>
        <stp>0</stp>
        <stp>0</stp>
        <stp>0</stp>
        <tr r="B743" s="1"/>
      </tp>
      <tp>
        <v>53.785640999999998</v>
        <stp/>
        <stp>10000</stp>
        <stp>AAPL</stp>
        <stp>YAHOO</stp>
        <stp>-740</stp>
        <stp>0</stp>
        <stp>0</stp>
        <stp>0</stp>
        <stp>0</stp>
        <stp>0</stp>
        <tr r="C748" s="1"/>
      </tp>
      <tp>
        <v>43717</v>
        <stp/>
        <stp>10005</stp>
        <stp>AAPL</stp>
        <stp>YAHOO</stp>
        <stp>-745</stp>
        <stp>0</stp>
        <stp>0</stp>
        <stp>0</stp>
        <stp>0</stp>
        <stp>0</stp>
        <tr r="B753" s="1"/>
      </tp>
      <tp>
        <v>51.055999999999997</v>
        <stp/>
        <stp>10000</stp>
        <stp>AAPL</stp>
        <stp>YAHOO</stp>
        <stp>-750</stp>
        <stp>0</stp>
        <stp>0</stp>
        <stp>0</stp>
        <stp>0</stp>
        <stp>0</stp>
        <tr r="C758" s="1"/>
      </tp>
      <tp>
        <v>43700</v>
        <stp/>
        <stp>10005</stp>
        <stp>AAPL</stp>
        <stp>YAHOO</stp>
        <stp>-755</stp>
        <stp>0</stp>
        <stp>0</stp>
        <stp>0</stp>
        <stp>0</stp>
        <stp>0</stp>
        <tr r="B763" s="1"/>
      </tp>
      <tp>
        <v>50.508118000000003</v>
        <stp/>
        <stp>10000</stp>
        <stp>AAPL</stp>
        <stp>YAHOO</stp>
        <stp>-760</stp>
        <stp>0</stp>
        <stp>0</stp>
        <stp>0</stp>
        <stp>0</stp>
        <stp>0</stp>
        <tr r="C768" s="1"/>
      </tp>
      <tp>
        <v>43686</v>
        <stp/>
        <stp>10005</stp>
        <stp>AAPL</stp>
        <stp>YAHOO</stp>
        <stp>-765</stp>
        <stp>0</stp>
        <stp>0</stp>
        <stp>0</stp>
        <stp>0</stp>
        <stp>0</stp>
        <tr r="B773" s="1"/>
      </tp>
      <tp>
        <v>49.712643</v>
        <stp/>
        <stp>10000</stp>
        <stp>AAPL</stp>
        <stp>YAHOO</stp>
        <stp>-770</stp>
        <stp>0</stp>
        <stp>0</stp>
        <stp>0</stp>
        <stp>0</stp>
        <stp>0</stp>
        <tr r="C778" s="1"/>
      </tp>
      <tp>
        <v>43672</v>
        <stp/>
        <stp>10005</stp>
        <stp>AAPL</stp>
        <stp>YAHOO</stp>
        <stp>-775</stp>
        <stp>0</stp>
        <stp>0</stp>
        <stp>0</stp>
        <stp>0</stp>
        <stp>0</stp>
        <tr r="B783" s="1"/>
      </tp>
      <tp>
        <v>49.364204000000001</v>
        <stp/>
        <stp>10000</stp>
        <stp>AAPL</stp>
        <stp>YAHOO</stp>
        <stp>-780</stp>
        <stp>0</stp>
        <stp>0</stp>
        <stp>0</stp>
        <stp>0</stp>
        <stp>0</stp>
        <tr r="C788" s="1"/>
      </tp>
      <tp>
        <v>43658</v>
        <stp/>
        <stp>10005</stp>
        <stp>AAPL</stp>
        <stp>YAHOO</stp>
        <stp>-785</stp>
        <stp>0</stp>
        <stp>0</stp>
        <stp>0</stp>
        <stp>0</stp>
        <stp>0</stp>
        <tr r="B793" s="1"/>
      </tp>
      <tp>
        <v>49.763812999999999</v>
        <stp/>
        <stp>10000</stp>
        <stp>AAPL</stp>
        <stp>YAHOO</stp>
        <stp>-790</stp>
        <stp>0</stp>
        <stp>0</stp>
        <stp>0</stp>
        <stp>0</stp>
        <stp>0</stp>
        <tr r="C798" s="1"/>
      </tp>
      <tp>
        <v>43643</v>
        <stp/>
        <stp>10005</stp>
        <stp>AAPL</stp>
        <stp>YAHOO</stp>
        <stp>-795</stp>
        <stp>0</stp>
        <stp>0</stp>
        <stp>0</stp>
        <stp>0</stp>
        <stp>0</stp>
        <tr r="B803" s="1"/>
      </tp>
      <tp>
        <v>64.543441999999999</v>
        <stp/>
        <stp>10000</stp>
        <stp>AAPL</stp>
        <stp>YAHOO</stp>
        <stp>-600</stp>
        <stp>0</stp>
        <stp>0</stp>
        <stp>0</stp>
        <stp>0</stp>
        <stp>0</stp>
        <tr r="C608" s="1"/>
      </tp>
      <tp>
        <v>43920</v>
        <stp/>
        <stp>10005</stp>
        <stp>AAPL</stp>
        <stp>YAHOO</stp>
        <stp>-605</stp>
        <stp>0</stp>
        <stp>0</stp>
        <stp>0</stp>
        <stp>0</stp>
        <stp>0</stp>
        <tr r="B613" s="1"/>
      </tp>
      <tp>
        <v>55.174351000000001</v>
        <stp/>
        <stp>10000</stp>
        <stp>AAPL</stp>
        <stp>YAHOO</stp>
        <stp>-610</stp>
        <stp>0</stp>
        <stp>0</stp>
        <stp>0</stp>
        <stp>0</stp>
        <stp>0</stp>
        <tr r="C618" s="1"/>
      </tp>
      <tp>
        <v>43906</v>
        <stp/>
        <stp>10005</stp>
        <stp>AAPL</stp>
        <stp>YAHOO</stp>
        <stp>-615</stp>
        <stp>0</stp>
        <stp>0</stp>
        <stp>0</stp>
        <stp>0</stp>
        <stp>0</stp>
        <tr r="B623" s="1"/>
      </tp>
      <tp>
        <v>65.453299999999999</v>
        <stp/>
        <stp>10000</stp>
        <stp>AAPL</stp>
        <stp>YAHOO</stp>
        <stp>-620</stp>
        <stp>0</stp>
        <stp>0</stp>
        <stp>0</stp>
        <stp>0</stp>
        <stp>0</stp>
        <tr r="C628" s="1"/>
      </tp>
      <tp>
        <v>43892</v>
        <stp/>
        <stp>10005</stp>
        <stp>AAPL</stp>
        <stp>YAHOO</stp>
        <stp>-625</stp>
        <stp>0</stp>
        <stp>0</stp>
        <stp>0</stp>
        <stp>0</stp>
        <stp>0</stp>
        <tr r="B633" s="1"/>
      </tp>
      <tp>
        <v>73.324805999999995</v>
        <stp/>
        <stp>10000</stp>
        <stp>AAPL</stp>
        <stp>YAHOO</stp>
        <stp>-630</stp>
        <stp>0</stp>
        <stp>0</stp>
        <stp>0</stp>
        <stp>0</stp>
        <stp>0</stp>
        <tr r="C638" s="1"/>
      </tp>
      <tp>
        <v>43875</v>
        <stp/>
        <stp>10005</stp>
        <stp>AAPL</stp>
        <stp>YAHOO</stp>
        <stp>-635</stp>
        <stp>0</stp>
        <stp>0</stp>
        <stp>0</stp>
        <stp>0</stp>
        <stp>0</stp>
        <tr r="B643" s="1"/>
      </tp>
      <tp>
        <v>78.697906000000003</v>
        <stp/>
        <stp>10000</stp>
        <stp>AAPL</stp>
        <stp>YAHOO</stp>
        <stp>-640</stp>
        <stp>0</stp>
        <stp>0</stp>
        <stp>0</stp>
        <stp>0</stp>
        <stp>0</stp>
        <tr r="C648" s="1"/>
      </tp>
      <tp>
        <v>43861</v>
        <stp/>
        <stp>10005</stp>
        <stp>AAPL</stp>
        <stp>YAHOO</stp>
        <stp>-645</stp>
        <stp>0</stp>
        <stp>0</stp>
        <stp>0</stp>
        <stp>0</stp>
        <stp>0</stp>
        <tr r="B653" s="1"/>
      </tp>
      <tp>
        <v>78.089607000000001</v>
        <stp/>
        <stp>10000</stp>
        <stp>AAPL</stp>
        <stp>YAHOO</stp>
        <stp>-650</stp>
        <stp>0</stp>
        <stp>0</stp>
        <stp>0</stp>
        <stp>0</stp>
        <stp>0</stp>
        <tr r="C658" s="1"/>
      </tp>
      <tp>
        <v>43846</v>
        <stp/>
        <stp>10005</stp>
        <stp>AAPL</stp>
        <stp>YAHOO</stp>
        <stp>-655</stp>
        <stp>0</stp>
        <stp>0</stp>
        <stp>0</stp>
        <stp>0</stp>
        <stp>0</stp>
        <tr r="B663" s="1"/>
      </tp>
      <tp>
        <v>75.960182000000003</v>
        <stp/>
        <stp>10000</stp>
        <stp>AAPL</stp>
        <stp>YAHOO</stp>
        <stp>-660</stp>
        <stp>0</stp>
        <stp>0</stp>
        <stp>0</stp>
        <stp>0</stp>
        <stp>0</stp>
        <tr r="C668" s="1"/>
      </tp>
      <tp>
        <v>43832</v>
        <stp/>
        <stp>10005</stp>
        <stp>AAPL</stp>
        <stp>YAHOO</stp>
        <stp>-665</stp>
        <stp>0</stp>
        <stp>0</stp>
        <stp>0</stp>
        <stp>0</stp>
        <stp>0</stp>
        <tr r="B673" s="1"/>
      </tp>
      <tp>
        <v>69.738731000000001</v>
        <stp/>
        <stp>10000</stp>
        <stp>AAPL</stp>
        <stp>YAHOO</stp>
        <stp>-670</stp>
        <stp>0</stp>
        <stp>0</stp>
        <stp>0</stp>
        <stp>0</stp>
        <stp>0</stp>
        <tr r="C678" s="1"/>
      </tp>
      <tp>
        <v>43816</v>
        <stp/>
        <stp>10005</stp>
        <stp>AAPL</stp>
        <stp>YAHOO</stp>
        <stp>-675</stp>
        <stp>0</stp>
        <stp>0</stp>
        <stp>0</stp>
        <stp>0</stp>
        <stp>0</stp>
        <tr r="B683" s="1"/>
      </tp>
      <tp>
        <v>65.865043999999997</v>
        <stp/>
        <stp>10000</stp>
        <stp>AAPL</stp>
        <stp>YAHOO</stp>
        <stp>-680</stp>
        <stp>0</stp>
        <stp>0</stp>
        <stp>0</stp>
        <stp>0</stp>
        <stp>0</stp>
        <tr r="C688" s="1"/>
      </tp>
      <tp>
        <v>43802</v>
        <stp/>
        <stp>10005</stp>
        <stp>AAPL</stp>
        <stp>YAHOO</stp>
        <stp>-685</stp>
        <stp>0</stp>
        <stp>0</stp>
        <stp>0</stp>
        <stp>0</stp>
        <stp>0</stp>
        <tr r="B693" s="1"/>
      </tp>
      <tp>
        <v>65.347397000000001</v>
        <stp/>
        <stp>10000</stp>
        <stp>AAPL</stp>
        <stp>YAHOO</stp>
        <stp>-690</stp>
        <stp>0</stp>
        <stp>0</stp>
        <stp>0</stp>
        <stp>0</stp>
        <stp>0</stp>
        <tr r="C698" s="1"/>
      </tp>
      <tp>
        <v>43787</v>
        <stp/>
        <stp>10005</stp>
        <stp>AAPL</stp>
        <stp>YAHOO</stp>
        <stp>-695</stp>
        <stp>0</stp>
        <stp>0</stp>
        <stp>0</stp>
        <stp>0</stp>
        <stp>0</stp>
        <tr r="B703" s="1"/>
      </tp>
      <tp>
        <v>38.129680999999998</v>
        <stp/>
        <stp>10000</stp>
        <stp>AAPL</stp>
        <stp>YAHOO</stp>
        <stp>-901</stp>
        <stp>0</stp>
        <stp>0</stp>
        <stp>0</stp>
        <stp>0</stp>
        <stp>0</stp>
        <tr r="C909" s="1"/>
      </tp>
      <tp>
        <v>43487</v>
        <stp/>
        <stp>10005</stp>
        <stp>AAPL</stp>
        <stp>YAHOO</stp>
        <stp>-904</stp>
        <stp>0</stp>
        <stp>0</stp>
        <stp>0</stp>
        <stp>0</stp>
        <stp>0</stp>
        <tr r="B912" s="1"/>
      </tp>
      <tp>
        <v>37.172573</v>
        <stp/>
        <stp>10000</stp>
        <stp>AAPL</stp>
        <stp>YAHOO</stp>
        <stp>-911</stp>
        <stp>0</stp>
        <stp>0</stp>
        <stp>0</stp>
        <stp>0</stp>
        <stp>0</stp>
        <tr r="C919" s="1"/>
      </tp>
      <tp>
        <v>43472</v>
        <stp/>
        <stp>10005</stp>
        <stp>AAPL</stp>
        <stp>YAHOO</stp>
        <stp>-914</stp>
        <stp>0</stp>
        <stp>0</stp>
        <stp>0</stp>
        <stp>0</stp>
        <stp>0</stp>
        <tr r="B922" s="1"/>
      </tp>
      <tp>
        <v>37.987079999999999</v>
        <stp/>
        <stp>10000</stp>
        <stp>AAPL</stp>
        <stp>YAHOO</stp>
        <stp>-921</stp>
        <stp>0</stp>
        <stp>0</stp>
        <stp>0</stp>
        <stp>0</stp>
        <stp>0</stp>
        <tr r="C929" s="1"/>
      </tp>
      <tp>
        <v>43454</v>
        <stp/>
        <stp>10005</stp>
        <stp>AAPL</stp>
        <stp>YAHOO</stp>
        <stp>-924</stp>
        <stp>0</stp>
        <stp>0</stp>
        <stp>0</stp>
        <stp>0</stp>
        <stp>0</stp>
        <tr r="B932" s="1"/>
      </tp>
      <tp>
        <v>40.756897000000002</v>
        <stp/>
        <stp>10000</stp>
        <stp>AAPL</stp>
        <stp>YAHOO</stp>
        <stp>-931</stp>
        <stp>0</stp>
        <stp>0</stp>
        <stp>0</stp>
        <stp>0</stp>
        <stp>0</stp>
        <tr r="C939" s="1"/>
      </tp>
      <tp>
        <v>43440</v>
        <stp/>
        <stp>10005</stp>
        <stp>AAPL</stp>
        <stp>YAHOO</stp>
        <stp>-934</stp>
        <stp>0</stp>
        <stp>0</stp>
        <stp>0</stp>
        <stp>0</stp>
        <stp>0</stp>
        <tr r="B942" s="1"/>
      </tp>
      <tp>
        <v>42.204636000000001</v>
        <stp/>
        <stp>10000</stp>
        <stp>AAPL</stp>
        <stp>YAHOO</stp>
        <stp>-941</stp>
        <stp>0</stp>
        <stp>0</stp>
        <stp>0</stp>
        <stp>0</stp>
        <stp>0</stp>
        <tr r="C949" s="1"/>
      </tp>
      <tp>
        <v>43424</v>
        <stp/>
        <stp>10005</stp>
        <stp>AAPL</stp>
        <stp>YAHOO</stp>
        <stp>-944</stp>
        <stp>0</stp>
        <stp>0</stp>
        <stp>0</stp>
        <stp>0</stp>
        <stp>0</stp>
        <tr r="B952" s="1"/>
      </tp>
      <tp>
        <v>49.419212000000002</v>
        <stp/>
        <stp>10000</stp>
        <stp>AAPL</stp>
        <stp>YAHOO</stp>
        <stp>-951</stp>
        <stp>0</stp>
        <stp>0</stp>
        <stp>0</stp>
        <stp>0</stp>
        <stp>0</stp>
        <tr r="C959" s="1"/>
      </tp>
      <tp>
        <v>43410</v>
        <stp/>
        <stp>10005</stp>
        <stp>AAPL</stp>
        <stp>YAHOO</stp>
        <stp>-954</stp>
        <stp>0</stp>
        <stp>0</stp>
        <stp>0</stp>
        <stp>0</stp>
        <stp>0</stp>
        <tr r="B962" s="1"/>
      </tp>
      <tp>
        <v>52.096684000000003</v>
        <stp/>
        <stp>10000</stp>
        <stp>AAPL</stp>
        <stp>YAHOO</stp>
        <stp>-961</stp>
        <stp>0</stp>
        <stp>0</stp>
        <stp>0</stp>
        <stp>0</stp>
        <stp>0</stp>
        <tr r="C969" s="1"/>
      </tp>
      <tp>
        <v>43396</v>
        <stp/>
        <stp>10005</stp>
        <stp>AAPL</stp>
        <stp>YAHOO</stp>
        <stp>-964</stp>
        <stp>0</stp>
        <stp>0</stp>
        <stp>0</stp>
        <stp>0</stp>
        <stp>0</stp>
        <tr r="B972" s="1"/>
      </tp>
      <tp>
        <v>53.496040000000001</v>
        <stp/>
        <stp>10000</stp>
        <stp>AAPL</stp>
        <stp>YAHOO</stp>
        <stp>-971</stp>
        <stp>0</stp>
        <stp>0</stp>
        <stp>0</stp>
        <stp>0</stp>
        <stp>0</stp>
        <tr r="C979" s="1"/>
      </tp>
      <tp>
        <v>43382</v>
        <stp/>
        <stp>10005</stp>
        <stp>AAPL</stp>
        <stp>YAHOO</stp>
        <stp>-974</stp>
        <stp>0</stp>
        <stp>0</stp>
        <stp>0</stp>
        <stp>0</stp>
        <stp>0</stp>
        <tr r="B982" s="1"/>
      </tp>
      <tp>
        <v>54.370350000000002</v>
        <stp/>
        <stp>10000</stp>
        <stp>AAPL</stp>
        <stp>YAHOO</stp>
        <stp>-981</stp>
        <stp>0</stp>
        <stp>0</stp>
        <stp>0</stp>
        <stp>0</stp>
        <stp>0</stp>
        <tr r="C989" s="1"/>
      </tp>
      <tp>
        <v>43368</v>
        <stp/>
        <stp>10005</stp>
        <stp>AAPL</stp>
        <stp>YAHOO</stp>
        <stp>-984</stp>
        <stp>0</stp>
        <stp>0</stp>
        <stp>0</stp>
        <stp>0</stp>
        <stp>0</stp>
        <tr r="B992" s="1"/>
      </tp>
      <tp>
        <v>53.912716000000003</v>
        <stp/>
        <stp>10000</stp>
        <stp>AAPL</stp>
        <stp>YAHOO</stp>
        <stp>-991</stp>
        <stp>0</stp>
        <stp>0</stp>
        <stp>0</stp>
        <stp>0</stp>
        <stp>0</stp>
        <tr r="C999" s="1"/>
      </tp>
      <tp>
        <v>43354</v>
        <stp/>
        <stp>10005</stp>
        <stp>AAPL</stp>
        <stp>YAHOO</stp>
        <stp>-994</stp>
        <stp>0</stp>
        <stp>0</stp>
        <stp>0</stp>
        <stp>0</stp>
        <stp>0</stp>
        <tr r="B1002" s="1"/>
      </tp>
      <tp>
        <v>48.214100000000002</v>
        <stp/>
        <stp>10000</stp>
        <stp>AAPL</stp>
        <stp>YAHOO</stp>
        <stp>-801</stp>
        <stp>0</stp>
        <stp>0</stp>
        <stp>0</stp>
        <stp>0</stp>
        <stp>0</stp>
        <tr r="C809" s="1"/>
      </tp>
      <tp>
        <v>43630</v>
        <stp/>
        <stp>10005</stp>
        <stp>AAPL</stp>
        <stp>YAHOO</stp>
        <stp>-804</stp>
        <stp>0</stp>
        <stp>0</stp>
        <stp>0</stp>
        <stp>0</stp>
        <stp>0</stp>
        <tr r="B812" s="1"/>
      </tp>
      <tp>
        <v>44.478706000000003</v>
        <stp/>
        <stp>10000</stp>
        <stp>AAPL</stp>
        <stp>YAHOO</stp>
        <stp>-811</stp>
        <stp>0</stp>
        <stp>0</stp>
        <stp>0</stp>
        <stp>0</stp>
        <stp>0</stp>
        <tr r="C819" s="1"/>
      </tp>
      <tp>
        <v>43616</v>
        <stp/>
        <stp>10005</stp>
        <stp>AAPL</stp>
        <stp>YAHOO</stp>
        <stp>-814</stp>
        <stp>0</stp>
        <stp>0</stp>
        <stp>0</stp>
        <stp>0</stp>
        <stp>0</stp>
        <tr r="B822" s="1"/>
      </tp>
      <tp>
        <v>45.467990999999998</v>
        <stp/>
        <stp>10000</stp>
        <stp>AAPL</stp>
        <stp>YAHOO</stp>
        <stp>-821</stp>
        <stp>0</stp>
        <stp>0</stp>
        <stp>0</stp>
        <stp>0</stp>
        <stp>0</stp>
        <tr r="C829" s="1"/>
      </tp>
      <tp>
        <v>43601</v>
        <stp/>
        <stp>10005</stp>
        <stp>AAPL</stp>
        <stp>YAHOO</stp>
        <stp>-824</stp>
        <stp>0</stp>
        <stp>0</stp>
        <stp>0</stp>
        <stp>0</stp>
        <stp>0</stp>
        <tr r="B832" s="1"/>
      </tp>
      <tp>
        <v>49.240367999999997</v>
        <stp/>
        <stp>10000</stp>
        <stp>AAPL</stp>
        <stp>YAHOO</stp>
        <stp>-831</stp>
        <stp>0</stp>
        <stp>0</stp>
        <stp>0</stp>
        <stp>0</stp>
        <stp>0</stp>
        <tr r="C839" s="1"/>
      </tp>
      <tp>
        <v>43587</v>
        <stp/>
        <stp>10005</stp>
        <stp>AAPL</stp>
        <stp>YAHOO</stp>
        <stp>-834</stp>
        <stp>0</stp>
        <stp>0</stp>
        <stp>0</stp>
        <stp>0</stp>
        <stp>0</stp>
        <tr r="B842" s="1"/>
      </tp>
      <tp>
        <v>50.361778000000001</v>
        <stp/>
        <stp>10000</stp>
        <stp>AAPL</stp>
        <stp>YAHOO</stp>
        <stp>-841</stp>
        <stp>0</stp>
        <stp>0</stp>
        <stp>0</stp>
        <stp>0</stp>
        <stp>0</stp>
        <tr r="C849" s="1"/>
      </tp>
      <tp>
        <v>43572</v>
        <stp/>
        <stp>10005</stp>
        <stp>AAPL</stp>
        <stp>YAHOO</stp>
        <stp>-844</stp>
        <stp>0</stp>
        <stp>0</stp>
        <stp>0</stp>
        <stp>0</stp>
        <stp>0</stp>
        <tr r="B852" s="1"/>
      </tp>
      <tp>
        <v>48.570435000000003</v>
        <stp/>
        <stp>10000</stp>
        <stp>AAPL</stp>
        <stp>YAHOO</stp>
        <stp>-851</stp>
        <stp>0</stp>
        <stp>0</stp>
        <stp>0</stp>
        <stp>0</stp>
        <stp>0</stp>
        <tr r="C859" s="1"/>
      </tp>
      <tp>
        <v>43558</v>
        <stp/>
        <stp>10005</stp>
        <stp>AAPL</stp>
        <stp>YAHOO</stp>
        <stp>-854</stp>
        <stp>0</stp>
        <stp>0</stp>
        <stp>0</stp>
        <stp>0</stp>
        <stp>0</stp>
        <tr r="B862" s="1"/>
      </tp>
      <tp>
        <v>45.813006999999999</v>
        <stp/>
        <stp>10000</stp>
        <stp>AAPL</stp>
        <stp>YAHOO</stp>
        <stp>-861</stp>
        <stp>0</stp>
        <stp>0</stp>
        <stp>0</stp>
        <stp>0</stp>
        <stp>0</stp>
        <tr r="C869" s="1"/>
      </tp>
      <tp>
        <v>43544</v>
        <stp/>
        <stp>10005</stp>
        <stp>AAPL</stp>
        <stp>YAHOO</stp>
        <stp>-864</stp>
        <stp>0</stp>
        <stp>0</stp>
        <stp>0</stp>
        <stp>0</stp>
        <stp>0</stp>
        <tr r="B872" s="1"/>
      </tp>
      <tp>
        <v>43.424534000000001</v>
        <stp/>
        <stp>10000</stp>
        <stp>AAPL</stp>
        <stp>YAHOO</stp>
        <stp>-871</stp>
        <stp>0</stp>
        <stp>0</stp>
        <stp>0</stp>
        <stp>0</stp>
        <stp>0</stp>
        <tr r="C879" s="1"/>
      </tp>
      <tp>
        <v>43530</v>
        <stp/>
        <stp>10005</stp>
        <stp>AAPL</stp>
        <stp>YAHOO</stp>
        <stp>-874</stp>
        <stp>0</stp>
        <stp>0</stp>
        <stp>0</stp>
        <stp>0</stp>
        <stp>0</stp>
        <tr r="B882" s="1"/>
      </tp>
      <tp>
        <v>42.290989000000003</v>
        <stp/>
        <stp>10000</stp>
        <stp>AAPL</stp>
        <stp>YAHOO</stp>
        <stp>-881</stp>
        <stp>0</stp>
        <stp>0</stp>
        <stp>0</stp>
        <stp>0</stp>
        <stp>0</stp>
        <tr r="C889" s="1"/>
      </tp>
      <tp>
        <v>43516</v>
        <stp/>
        <stp>10005</stp>
        <stp>AAPL</stp>
        <stp>YAHOO</stp>
        <stp>-884</stp>
        <stp>0</stp>
        <stp>0</stp>
        <stp>0</stp>
        <stp>0</stp>
        <stp>0</stp>
        <tr r="B892" s="1"/>
      </tp>
      <tp>
        <v>41.363757999999997</v>
        <stp/>
        <stp>10000</stp>
        <stp>AAPL</stp>
        <stp>YAHOO</stp>
        <stp>-891</stp>
        <stp>0</stp>
        <stp>0</stp>
        <stp>0</stp>
        <stp>0</stp>
        <stp>0</stp>
        <tr r="C899" s="1"/>
      </tp>
      <tp>
        <v>43501</v>
        <stp/>
        <stp>10005</stp>
        <stp>AAPL</stp>
        <stp>YAHOO</stp>
        <stp>-894</stp>
        <stp>0</stp>
        <stp>0</stp>
        <stp>0</stp>
        <stp>0</stp>
        <stp>0</stp>
        <tr r="B902" s="1"/>
      </tp>
      <tp>
        <v>178.44956999999999</v>
        <stp/>
        <stp>10000</stp>
        <stp>AAPL</stp>
        <stp>YAHOO</stp>
        <stp>-101</stp>
        <stp>0</stp>
        <stp>0</stp>
        <stp>0</stp>
        <stp>0</stp>
        <stp>0</stp>
        <tr r="C109" s="1"/>
      </tp>
      <tp>
        <v>44644</v>
        <stp/>
        <stp>10005</stp>
        <stp>AAPL</stp>
        <stp>YAHOO</stp>
        <stp>-104</stp>
        <stp>0</stp>
        <stp>0</stp>
        <stp>0</stp>
        <stp>0</stp>
        <stp>0</stp>
        <tr r="B112" s="1"/>
      </tp>
      <tp>
        <v>154.64764400000001</v>
        <stp/>
        <stp>10000</stp>
        <stp>AAPL</stp>
        <stp>YAHOO</stp>
        <stp>-111</stp>
        <stp>0</stp>
        <stp>0</stp>
        <stp>0</stp>
        <stp>0</stp>
        <stp>0</stp>
        <tr r="C119" s="1"/>
      </tp>
      <tp>
        <v>44630</v>
        <stp/>
        <stp>10005</stp>
        <stp>AAPL</stp>
        <stp>YAHOO</stp>
        <stp>-114</stp>
        <stp>0</stp>
        <stp>0</stp>
        <stp>0</stp>
        <stp>0</stp>
        <stp>0</stp>
        <tr r="B122" s="1"/>
      </tp>
      <tp>
        <v>162.734512</v>
        <stp/>
        <stp>10000</stp>
        <stp>AAPL</stp>
        <stp>YAHOO</stp>
        <stp>-121</stp>
        <stp>0</stp>
        <stp>0</stp>
        <stp>0</stp>
        <stp>0</stp>
        <stp>0</stp>
        <tr r="C129" s="1"/>
      </tp>
      <tp>
        <v>44616</v>
        <stp/>
        <stp>10005</stp>
        <stp>AAPL</stp>
        <stp>YAHOO</stp>
        <stp>-124</stp>
        <stp>0</stp>
        <stp>0</stp>
        <stp>0</stp>
        <stp>0</stp>
        <stp>0</stp>
        <tr r="B132" s="1"/>
      </tp>
      <tp>
        <v>168.39833100000001</v>
        <stp/>
        <stp>10000</stp>
        <stp>AAPL</stp>
        <stp>YAHOO</stp>
        <stp>-131</stp>
        <stp>0</stp>
        <stp>0</stp>
        <stp>0</stp>
        <stp>0</stp>
        <stp>0</stp>
        <tr r="C139" s="1"/>
      </tp>
      <tp>
        <v>44601</v>
        <stp/>
        <stp>10005</stp>
        <stp>AAPL</stp>
        <stp>YAHOO</stp>
        <stp>-134</stp>
        <stp>0</stp>
        <stp>0</stp>
        <stp>0</stp>
        <stp>0</stp>
        <stp>0</stp>
        <tr r="B142" s="1"/>
      </tp>
      <tp>
        <v>174.05972299999999</v>
        <stp/>
        <stp>10000</stp>
        <stp>AAPL</stp>
        <stp>YAHOO</stp>
        <stp>-141</stp>
        <stp>0</stp>
        <stp>0</stp>
        <stp>0</stp>
        <stp>0</stp>
        <stp>0</stp>
        <tr r="C149" s="1"/>
      </tp>
      <tp>
        <v>44587</v>
        <stp/>
        <stp>10005</stp>
        <stp>AAPL</stp>
        <stp>YAHOO</stp>
        <stp>-144</stp>
        <stp>0</stp>
        <stp>0</stp>
        <stp>0</stp>
        <stp>0</stp>
        <stp>0</stp>
        <tr r="B152" s="1"/>
      </tp>
      <tp>
        <v>172.356796</v>
        <stp/>
        <stp>10000</stp>
        <stp>AAPL</stp>
        <stp>YAHOO</stp>
        <stp>-151</stp>
        <stp>0</stp>
        <stp>0</stp>
        <stp>0</stp>
        <stp>0</stp>
        <stp>0</stp>
        <tr r="C159" s="1"/>
      </tp>
      <tp>
        <v>44572</v>
        <stp/>
        <stp>10005</stp>
        <stp>AAPL</stp>
        <stp>YAHOO</stp>
        <stp>-154</stp>
        <stp>0</stp>
        <stp>0</stp>
        <stp>0</stp>
        <stp>0</stp>
        <stp>0</stp>
        <tr r="B162" s="1"/>
      </tp>
      <tp>
        <v>176.83824200000001</v>
        <stp/>
        <stp>10000</stp>
        <stp>AAPL</stp>
        <stp>YAHOO</stp>
        <stp>-161</stp>
        <stp>0</stp>
        <stp>0</stp>
        <stp>0</stp>
        <stp>0</stp>
        <stp>0</stp>
        <tr r="C169" s="1"/>
      </tp>
      <tp>
        <v>44558</v>
        <stp/>
        <stp>10005</stp>
        <stp>AAPL</stp>
        <stp>YAHOO</stp>
        <stp>-164</stp>
        <stp>0</stp>
        <stp>0</stp>
        <stp>0</stp>
        <stp>0</stp>
        <stp>0</stp>
        <tr r="B172" s="1"/>
      </tp>
      <tp>
        <v>171.550095</v>
        <stp/>
        <stp>10000</stp>
        <stp>AAPL</stp>
        <stp>YAHOO</stp>
        <stp>-171</stp>
        <stp>0</stp>
        <stp>0</stp>
        <stp>0</stp>
        <stp>0</stp>
        <stp>0</stp>
        <tr r="C179" s="1"/>
      </tp>
      <tp>
        <v>44543</v>
        <stp/>
        <stp>10005</stp>
        <stp>AAPL</stp>
        <stp>YAHOO</stp>
        <stp>-174</stp>
        <stp>0</stp>
        <stp>0</stp>
        <stp>0</stp>
        <stp>0</stp>
        <stp>0</stp>
        <tr r="B182" s="1"/>
      </tp>
      <tp>
        <v>163.08514400000001</v>
        <stp/>
        <stp>10000</stp>
        <stp>AAPL</stp>
        <stp>YAHOO</stp>
        <stp>-181</stp>
        <stp>0</stp>
        <stp>0</stp>
        <stp>0</stp>
        <stp>0</stp>
        <stp>0</stp>
        <tr r="C189" s="1"/>
      </tp>
      <tp>
        <v>44529</v>
        <stp/>
        <stp>10005</stp>
        <stp>AAPL</stp>
        <stp>YAHOO</stp>
        <stp>-184</stp>
        <stp>0</stp>
        <stp>0</stp>
        <stp>0</stp>
        <stp>0</stp>
        <stp>0</stp>
        <tr r="B192" s="1"/>
      </tp>
      <tp>
        <v>152.85746800000001</v>
        <stp/>
        <stp>10000</stp>
        <stp>AAPL</stp>
        <stp>YAHOO</stp>
        <stp>-191</stp>
        <stp>0</stp>
        <stp>0</stp>
        <stp>0</stp>
        <stp>0</stp>
        <stp>0</stp>
        <tr r="C199" s="1"/>
      </tp>
      <tp>
        <v>44512</v>
        <stp/>
        <stp>10005</stp>
        <stp>AAPL</stp>
        <stp>YAHOO</stp>
        <stp>-194</stp>
        <stp>0</stp>
        <stp>0</stp>
        <stp>0</stp>
        <stp>0</stp>
        <stp>0</stp>
        <tr r="B202" s="1"/>
      </tp>
      <tp>
        <v>129.558807</v>
        <stp/>
        <stp>10000</stp>
        <stp>AAPL</stp>
        <stp>YAHOO</stp>
        <stp>-301</stp>
        <stp>0</stp>
        <stp>0</stp>
        <stp>0</stp>
        <stp>0</stp>
        <stp>0</stp>
        <tr r="C309" s="1"/>
      </tp>
      <tp>
        <v>44356</v>
        <stp/>
        <stp>10005</stp>
        <stp>AAPL</stp>
        <stp>YAHOO</stp>
        <stp>-304</stp>
        <stp>0</stp>
        <stp>0</stp>
        <stp>0</stp>
        <stp>0</stp>
        <stp>0</stp>
        <tr r="B312" s="1"/>
      </tp>
      <tp>
        <v>123.73024700000001</v>
        <stp/>
        <stp>10000</stp>
        <stp>AAPL</stp>
        <stp>YAHOO</stp>
        <stp>-311</stp>
        <stp>0</stp>
        <stp>0</stp>
        <stp>0</stp>
        <stp>0</stp>
        <stp>0</stp>
        <tr r="C319" s="1"/>
      </tp>
      <tp>
        <v>44341</v>
        <stp/>
        <stp>10005</stp>
        <stp>AAPL</stp>
        <stp>YAHOO</stp>
        <stp>-314</stp>
        <stp>0</stp>
        <stp>0</stp>
        <stp>0</stp>
        <stp>0</stp>
        <stp>0</stp>
        <tr r="B322" s="1"/>
      </tp>
      <tp>
        <v>126.550201</v>
        <stp/>
        <stp>10000</stp>
        <stp>AAPL</stp>
        <stp>YAHOO</stp>
        <stp>-321</stp>
        <stp>0</stp>
        <stp>0</stp>
        <stp>0</stp>
        <stp>0</stp>
        <stp>0</stp>
        <tr r="C329" s="1"/>
      </tp>
      <tp>
        <v>44327</v>
        <stp/>
        <stp>10005</stp>
        <stp>AAPL</stp>
        <stp>YAHOO</stp>
        <stp>-324</stp>
        <stp>0</stp>
        <stp>0</stp>
        <stp>0</stp>
        <stp>0</stp>
        <stp>0</stp>
        <tr r="B332" s="1"/>
      </tp>
      <tp>
        <v>130.31054700000001</v>
        <stp/>
        <stp>10000</stp>
        <stp>AAPL</stp>
        <stp>YAHOO</stp>
        <stp>-331</stp>
        <stp>0</stp>
        <stp>0</stp>
        <stp>0</stp>
        <stp>0</stp>
        <stp>0</stp>
        <tr r="C339" s="1"/>
      </tp>
      <tp>
        <v>44313</v>
        <stp/>
        <stp>10005</stp>
        <stp>AAPL</stp>
        <stp>YAHOO</stp>
        <stp>-334</stp>
        <stp>0</stp>
        <stp>0</stp>
        <stp>0</stp>
        <stp>0</stp>
        <stp>0</stp>
        <tr r="B342" s="1"/>
      </tp>
      <tp>
        <v>132.986954</v>
        <stp/>
        <stp>10000</stp>
        <stp>AAPL</stp>
        <stp>YAHOO</stp>
        <stp>-341</stp>
        <stp>0</stp>
        <stp>0</stp>
        <stp>0</stp>
        <stp>0</stp>
        <stp>0</stp>
        <tr r="C349" s="1"/>
      </tp>
      <tp>
        <v>44299</v>
        <stp/>
        <stp>10005</stp>
        <stp>AAPL</stp>
        <stp>YAHOO</stp>
        <stp>-344</stp>
        <stp>0</stp>
        <stp>0</stp>
        <stp>0</stp>
        <stp>0</stp>
        <stp>0</stp>
        <tr r="B352" s="1"/>
      </tp>
      <tp>
        <v>121.92453</v>
        <stp/>
        <stp>10000</stp>
        <stp>AAPL</stp>
        <stp>YAHOO</stp>
        <stp>-351</stp>
        <stp>0</stp>
        <stp>0</stp>
        <stp>0</stp>
        <stp>0</stp>
        <stp>0</stp>
        <tr r="C359" s="1"/>
      </tp>
      <tp>
        <v>44284</v>
        <stp/>
        <stp>10005</stp>
        <stp>AAPL</stp>
        <stp>YAHOO</stp>
        <stp>-354</stp>
        <stp>0</stp>
        <stp>0</stp>
        <stp>0</stp>
        <stp>0</stp>
        <stp>0</stp>
        <tr r="B362" s="1"/>
      </tp>
      <tp>
        <v>119.476128</v>
        <stp/>
        <stp>10000</stp>
        <stp>AAPL</stp>
        <stp>YAHOO</stp>
        <stp>-361</stp>
        <stp>0</stp>
        <stp>0</stp>
        <stp>0</stp>
        <stp>0</stp>
        <stp>0</stp>
        <tr r="C369" s="1"/>
      </tp>
      <tp>
        <v>44270</v>
        <stp/>
        <stp>10005</stp>
        <stp>AAPL</stp>
        <stp>YAHOO</stp>
        <stp>-364</stp>
        <stp>0</stp>
        <stp>0</stp>
        <stp>0</stp>
        <stp>0</stp>
        <stp>0</stp>
        <tr r="B372" s="1"/>
      </tp>
      <tp>
        <v>119.07961299999999</v>
        <stp/>
        <stp>10000</stp>
        <stp>AAPL</stp>
        <stp>YAHOO</stp>
        <stp>-371</stp>
        <stp>0</stp>
        <stp>0</stp>
        <stp>0</stp>
        <stp>0</stp>
        <stp>0</stp>
        <tr r="C379" s="1"/>
      </tp>
      <tp>
        <v>44256</v>
        <stp/>
        <stp>10005</stp>
        <stp>AAPL</stp>
        <stp>YAHOO</stp>
        <stp>-374</stp>
        <stp>0</stp>
        <stp>0</stp>
        <stp>0</stp>
        <stp>0</stp>
        <stp>0</stp>
        <tr r="B382" s="1"/>
      </tp>
      <tp>
        <v>128.575851</v>
        <stp/>
        <stp>10000</stp>
        <stp>AAPL</stp>
        <stp>YAHOO</stp>
        <stp>-381</stp>
        <stp>0</stp>
        <stp>0</stp>
        <stp>0</stp>
        <stp>0</stp>
        <stp>0</stp>
        <tr r="C389" s="1"/>
      </tp>
      <tp>
        <v>44239</v>
        <stp/>
        <stp>10005</stp>
        <stp>AAPL</stp>
        <stp>YAHOO</stp>
        <stp>-384</stp>
        <stp>0</stp>
        <stp>0</stp>
        <stp>0</stp>
        <stp>0</stp>
        <stp>0</stp>
        <tr r="B392" s="1"/>
      </tp>
      <tp>
        <v>132.57075499999999</v>
        <stp/>
        <stp>10000</stp>
        <stp>AAPL</stp>
        <stp>YAHOO</stp>
        <stp>-391</stp>
        <stp>0</stp>
        <stp>0</stp>
        <stp>0</stp>
        <stp>0</stp>
        <stp>0</stp>
        <tr r="C399" s="1"/>
      </tp>
      <tp>
        <v>44225</v>
        <stp/>
        <stp>10005</stp>
        <stp>AAPL</stp>
        <stp>YAHOO</stp>
        <stp>-394</stp>
        <stp>0</stp>
        <stp>0</stp>
        <stp>0</stp>
        <stp>0</stp>
        <stp>0</stp>
        <tr r="B402" s="1"/>
      </tp>
      <tp>
        <v>150.645859</v>
        <stp/>
        <stp>10000</stp>
        <stp>AAPL</stp>
        <stp>YAHOO</stp>
        <stp>-201</stp>
        <stp>0</stp>
        <stp>0</stp>
        <stp>0</stp>
        <stp>0</stp>
        <stp>0</stp>
        <tr r="C209" s="1"/>
      </tp>
      <tp>
        <v>44498</v>
        <stp/>
        <stp>10005</stp>
        <stp>AAPL</stp>
        <stp>YAHOO</stp>
        <stp>-204</stp>
        <stp>0</stp>
        <stp>0</stp>
        <stp>0</stp>
        <stp>0</stp>
        <stp>0</stp>
        <tr r="B212" s="1"/>
      </tp>
      <tp>
        <v>148.42825300000001</v>
        <stp/>
        <stp>10000</stp>
        <stp>AAPL</stp>
        <stp>YAHOO</stp>
        <stp>-211</stp>
        <stp>0</stp>
        <stp>0</stp>
        <stp>0</stp>
        <stp>0</stp>
        <stp>0</stp>
        <tr r="C219" s="1"/>
      </tp>
      <tp>
        <v>44484</v>
        <stp/>
        <stp>10005</stp>
        <stp>AAPL</stp>
        <stp>YAHOO</stp>
        <stp>-214</stp>
        <stp>0</stp>
        <stp>0</stp>
        <stp>0</stp>
        <stp>0</stp>
        <stp>0</stp>
        <tr r="B222" s="1"/>
      </tp>
      <tp>
        <v>141.20872499999999</v>
        <stp/>
        <stp>10000</stp>
        <stp>AAPL</stp>
        <stp>YAHOO</stp>
        <stp>-221</stp>
        <stp>0</stp>
        <stp>0</stp>
        <stp>0</stp>
        <stp>0</stp>
        <stp>0</stp>
        <tr r="C229" s="1"/>
      </tp>
      <tp>
        <v>44470</v>
        <stp/>
        <stp>10005</stp>
        <stp>AAPL</stp>
        <stp>YAHOO</stp>
        <stp>-224</stp>
        <stp>0</stp>
        <stp>0</stp>
        <stp>0</stp>
        <stp>0</stp>
        <stp>0</stp>
        <tr r="B232" s="1"/>
      </tp>
      <tp>
        <v>145.03727699999999</v>
        <stp/>
        <stp>10000</stp>
        <stp>AAPL</stp>
        <stp>YAHOO</stp>
        <stp>-231</stp>
        <stp>0</stp>
        <stp>0</stp>
        <stp>0</stp>
        <stp>0</stp>
        <stp>0</stp>
        <tr r="C239" s="1"/>
      </tp>
      <tp>
        <v>44456</v>
        <stp/>
        <stp>10005</stp>
        <stp>AAPL</stp>
        <stp>YAHOO</stp>
        <stp>-234</stp>
        <stp>0</stp>
        <stp>0</stp>
        <stp>0</stp>
        <stp>0</stp>
        <stp>0</stp>
        <tr r="B242" s="1"/>
      </tp>
      <tp>
        <v>154.24568199999999</v>
        <stp/>
        <stp>10000</stp>
        <stp>AAPL</stp>
        <stp>YAHOO</stp>
        <stp>-241</stp>
        <stp>0</stp>
        <stp>0</stp>
        <stp>0</stp>
        <stp>0</stp>
        <stp>0</stp>
        <tr r="C249" s="1"/>
      </tp>
      <tp>
        <v>44441</v>
        <stp/>
        <stp>10005</stp>
        <stp>AAPL</stp>
        <stp>YAHOO</stp>
        <stp>-244</stp>
        <stp>0</stp>
        <stp>0</stp>
        <stp>0</stp>
        <stp>0</stp>
        <stp>0</stp>
        <tr r="B252" s="1"/>
      </tp>
      <tp>
        <v>148.78627</v>
        <stp/>
        <stp>10000</stp>
        <stp>AAPL</stp>
        <stp>YAHOO</stp>
        <stp>-251</stp>
        <stp>0</stp>
        <stp>0</stp>
        <stp>0</stp>
        <stp>0</stp>
        <stp>0</stp>
        <tr r="C259" s="1"/>
      </tp>
      <tp>
        <v>44427</v>
        <stp/>
        <stp>10005</stp>
        <stp>AAPL</stp>
        <stp>YAHOO</stp>
        <stp>-254</stp>
        <stp>0</stp>
        <stp>0</stp>
        <stp>0</stp>
        <stp>0</stp>
        <stp>0</stp>
        <tr r="B262" s="1"/>
      </tp>
      <tp>
        <v>144.78866600000001</v>
        <stp/>
        <stp>10000</stp>
        <stp>AAPL</stp>
        <stp>YAHOO</stp>
        <stp>-261</stp>
        <stp>0</stp>
        <stp>0</stp>
        <stp>0</stp>
        <stp>0</stp>
        <stp>0</stp>
        <tr r="C269" s="1"/>
      </tp>
      <tp>
        <v>44413</v>
        <stp/>
        <stp>10005</stp>
        <stp>AAPL</stp>
        <stp>YAHOO</stp>
        <stp>-264</stp>
        <stp>0</stp>
        <stp>0</stp>
        <stp>0</stp>
        <stp>0</stp>
        <stp>0</stp>
        <tr r="B272" s="1"/>
      </tp>
      <tp>
        <v>145.73381000000001</v>
        <stp/>
        <stp>10000</stp>
        <stp>AAPL</stp>
        <stp>YAHOO</stp>
        <stp>-271</stp>
        <stp>0</stp>
        <stp>0</stp>
        <stp>0</stp>
        <stp>0</stp>
        <stp>0</stp>
        <tr r="C279" s="1"/>
      </tp>
      <tp>
        <v>44399</v>
        <stp/>
        <stp>10005</stp>
        <stp>AAPL</stp>
        <stp>YAHOO</stp>
        <stp>-274</stp>
        <stp>0</stp>
        <stp>0</stp>
        <stp>0</stp>
        <stp>0</stp>
        <stp>0</stp>
        <tr r="B282" s="1"/>
      </tp>
      <tp>
        <v>144.611771</v>
        <stp/>
        <stp>10000</stp>
        <stp>AAPL</stp>
        <stp>YAHOO</stp>
        <stp>-281</stp>
        <stp>0</stp>
        <stp>0</stp>
        <stp>0</stp>
        <stp>0</stp>
        <stp>0</stp>
        <tr r="C289" s="1"/>
      </tp>
      <tp>
        <v>44385</v>
        <stp/>
        <stp>10005</stp>
        <stp>AAPL</stp>
        <stp>YAHOO</stp>
        <stp>-284</stp>
        <stp>0</stp>
        <stp>0</stp>
        <stp>0</stp>
        <stp>0</stp>
        <stp>0</stp>
        <tr r="B292" s="1"/>
      </tp>
      <tp>
        <v>133.828461</v>
        <stp/>
        <stp>10000</stp>
        <stp>AAPL</stp>
        <stp>YAHOO</stp>
        <stp>-291</stp>
        <stp>0</stp>
        <stp>0</stp>
        <stp>0</stp>
        <stp>0</stp>
        <stp>0</stp>
        <tr r="C299" s="1"/>
      </tp>
      <tp>
        <v>44370</v>
        <stp/>
        <stp>10005</stp>
        <stp>AAPL</stp>
        <stp>YAHOO</stp>
        <stp>-294</stp>
        <stp>0</stp>
        <stp>0</stp>
        <stp>0</stp>
        <stp>0</stp>
        <stp>0</stp>
        <tr r="B302" s="1"/>
      </tp>
      <tp>
        <v>125.013412</v>
        <stp/>
        <stp>10000</stp>
        <stp>AAPL</stp>
        <stp>YAHOO</stp>
        <stp>-501</stp>
        <stp>0</stp>
        <stp>0</stp>
        <stp>0</stp>
        <stp>0</stp>
        <stp>0</stp>
        <tr r="C509" s="1"/>
      </tp>
      <tp>
        <v>44064</v>
        <stp/>
        <stp>10005</stp>
        <stp>AAPL</stp>
        <stp>YAHOO</stp>
        <stp>-504</stp>
        <stp>0</stp>
        <stp>0</stp>
        <stp>0</stp>
        <stp>0</stp>
        <stp>0</stp>
        <tr r="B512" s="1"/>
      </tp>
      <tp>
        <v>111.662086</v>
        <stp/>
        <stp>10000</stp>
        <stp>AAPL</stp>
        <stp>YAHOO</stp>
        <stp>-511</stp>
        <stp>0</stp>
        <stp>0</stp>
        <stp>0</stp>
        <stp>0</stp>
        <stp>0</stp>
        <tr r="C519" s="1"/>
      </tp>
      <tp>
        <v>44050</v>
        <stp/>
        <stp>10005</stp>
        <stp>AAPL</stp>
        <stp>YAHOO</stp>
        <stp>-514</stp>
        <stp>0</stp>
        <stp>0</stp>
        <stp>0</stp>
        <stp>0</stp>
        <stp>0</stp>
        <tr r="B522" s="1"/>
      </tp>
      <tp>
        <v>93.737403999999998</v>
        <stp/>
        <stp>10000</stp>
        <stp>AAPL</stp>
        <stp>YAHOO</stp>
        <stp>-521</stp>
        <stp>0</stp>
        <stp>0</stp>
        <stp>0</stp>
        <stp>0</stp>
        <stp>0</stp>
        <tr r="C529" s="1"/>
      </tp>
      <tp>
        <v>44036</v>
        <stp/>
        <stp>10005</stp>
        <stp>AAPL</stp>
        <stp>YAHOO</stp>
        <stp>-524</stp>
        <stp>0</stp>
        <stp>0</stp>
        <stp>0</stp>
        <stp>0</stp>
        <stp>0</stp>
        <tr r="B532" s="1"/>
      </tp>
      <tp>
        <v>96.385611999999995</v>
        <stp/>
        <stp>10000</stp>
        <stp>AAPL</stp>
        <stp>YAHOO</stp>
        <stp>-531</stp>
        <stp>0</stp>
        <stp>0</stp>
        <stp>0</stp>
        <stp>0</stp>
        <stp>0</stp>
        <tr r="C539" s="1"/>
      </tp>
      <tp>
        <v>44022</v>
        <stp/>
        <stp>10005</stp>
        <stp>AAPL</stp>
        <stp>YAHOO</stp>
        <stp>-534</stp>
        <stp>0</stp>
        <stp>0</stp>
        <stp>0</stp>
        <stp>0</stp>
        <stp>0</stp>
        <tr r="B542" s="1"/>
      </tp>
      <tp>
        <v>89.950035</v>
        <stp/>
        <stp>10000</stp>
        <stp>AAPL</stp>
        <stp>YAHOO</stp>
        <stp>-541</stp>
        <stp>0</stp>
        <stp>0</stp>
        <stp>0</stp>
        <stp>0</stp>
        <stp>0</stp>
        <tr r="C549" s="1"/>
      </tp>
      <tp>
        <v>44007</v>
        <stp/>
        <stp>10005</stp>
        <stp>AAPL</stp>
        <stp>YAHOO</stp>
        <stp>-544</stp>
        <stp>0</stp>
        <stp>0</stp>
        <stp>0</stp>
        <stp>0</stp>
        <stp>0</stp>
        <tr r="B552" s="1"/>
      </tp>
      <tp>
        <v>86.813614000000001</v>
        <stp/>
        <stp>10000</stp>
        <stp>AAPL</stp>
        <stp>YAHOO</stp>
        <stp>-551</stp>
        <stp>0</stp>
        <stp>0</stp>
        <stp>0</stp>
        <stp>0</stp>
        <stp>0</stp>
        <tr r="C559" s="1"/>
      </tp>
      <tp>
        <v>43993</v>
        <stp/>
        <stp>10005</stp>
        <stp>AAPL</stp>
        <stp>YAHOO</stp>
        <stp>-554</stp>
        <stp>0</stp>
        <stp>0</stp>
        <stp>0</stp>
        <stp>0</stp>
        <stp>0</stp>
        <tr r="B562" s="1"/>
      </tp>
      <tp>
        <v>79.727089000000007</v>
        <stp/>
        <stp>10000</stp>
        <stp>AAPL</stp>
        <stp>YAHOO</stp>
        <stp>-561</stp>
        <stp>0</stp>
        <stp>0</stp>
        <stp>0</stp>
        <stp>0</stp>
        <stp>0</stp>
        <tr r="C569" s="1"/>
      </tp>
      <tp>
        <v>43979</v>
        <stp/>
        <stp>10005</stp>
        <stp>AAPL</stp>
        <stp>YAHOO</stp>
        <stp>-564</stp>
        <stp>0</stp>
        <stp>0</stp>
        <stp>0</stp>
        <stp>0</stp>
        <stp>0</stp>
        <tr r="B572" s="1"/>
      </tp>
      <tp>
        <v>77.660804999999996</v>
        <stp/>
        <stp>10000</stp>
        <stp>AAPL</stp>
        <stp>YAHOO</stp>
        <stp>-571</stp>
        <stp>0</stp>
        <stp>0</stp>
        <stp>0</stp>
        <stp>0</stp>
        <stp>0</stp>
        <tr r="C579" s="1"/>
      </tp>
      <tp>
        <v>43964</v>
        <stp/>
        <stp>10005</stp>
        <stp>AAPL</stp>
        <stp>YAHOO</stp>
        <stp>-574</stp>
        <stp>0</stp>
        <stp>0</stp>
        <stp>0</stp>
        <stp>0</stp>
        <stp>0</stp>
        <tr r="B582" s="1"/>
      </tp>
      <tp>
        <v>72.090369999999993</v>
        <stp/>
        <stp>10000</stp>
        <stp>AAPL</stp>
        <stp>YAHOO</stp>
        <stp>-581</stp>
        <stp>0</stp>
        <stp>0</stp>
        <stp>0</stp>
        <stp>0</stp>
        <stp>0</stp>
        <tr r="C589" s="1"/>
      </tp>
      <tp>
        <v>43950</v>
        <stp/>
        <stp>10005</stp>
        <stp>AAPL</stp>
        <stp>YAHOO</stp>
        <stp>-584</stp>
        <stp>0</stp>
        <stp>0</stp>
        <stp>0</stp>
        <stp>0</stp>
        <stp>0</stp>
        <tr r="B592" s="1"/>
      </tp>
      <tp>
        <v>68.099266</v>
        <stp/>
        <stp>10000</stp>
        <stp>AAPL</stp>
        <stp>YAHOO</stp>
        <stp>-591</stp>
        <stp>0</stp>
        <stp>0</stp>
        <stp>0</stp>
        <stp>0</stp>
        <stp>0</stp>
        <tr r="C599" s="1"/>
      </tp>
      <tp>
        <v>43936</v>
        <stp/>
        <stp>10005</stp>
        <stp>AAPL</stp>
        <stp>YAHOO</stp>
        <stp>-594</stp>
        <stp>0</stp>
        <stp>0</stp>
        <stp>0</stp>
        <stp>0</stp>
        <stp>0</stp>
        <tr r="B602" s="1"/>
      </tp>
      <tp>
        <v>130.680283</v>
        <stp/>
        <stp>10000</stp>
        <stp>AAPL</stp>
        <stp>YAHOO</stp>
        <stp>-401</stp>
        <stp>0</stp>
        <stp>0</stp>
        <stp>0</stp>
        <stp>0</stp>
        <stp>0</stp>
        <tr r="C409" s="1"/>
      </tp>
      <tp>
        <v>44210</v>
        <stp/>
        <stp>10005</stp>
        <stp>AAPL</stp>
        <stp>YAHOO</stp>
        <stp>-404</stp>
        <stp>0</stp>
        <stp>0</stp>
        <stp>0</stp>
        <stp>0</stp>
        <stp>0</stp>
        <tr r="B412" s="1"/>
      </tp>
      <tp>
        <v>129.67070000000001</v>
        <stp/>
        <stp>10000</stp>
        <stp>AAPL</stp>
        <stp>YAHOO</stp>
        <stp>-411</stp>
        <stp>0</stp>
        <stp>0</stp>
        <stp>0</stp>
        <stp>0</stp>
        <stp>0</stp>
        <tr r="C419" s="1"/>
      </tp>
      <tp>
        <v>44195</v>
        <stp/>
        <stp>10005</stp>
        <stp>AAPL</stp>
        <stp>YAHOO</stp>
        <stp>-414</stp>
        <stp>0</stp>
        <stp>0</stp>
        <stp>0</stp>
        <stp>0</stp>
        <stp>0</stp>
        <tr r="B422" s="1"/>
      </tp>
      <tp>
        <v>125.365196</v>
        <stp/>
        <stp>10000</stp>
        <stp>AAPL</stp>
        <stp>YAHOO</stp>
        <stp>-421</stp>
        <stp>0</stp>
        <stp>0</stp>
        <stp>0</stp>
        <stp>0</stp>
        <stp>0</stp>
        <tr r="C429" s="1"/>
      </tp>
      <tp>
        <v>44180</v>
        <stp/>
        <stp>10005</stp>
        <stp>AAPL</stp>
        <stp>YAHOO</stp>
        <stp>-424</stp>
        <stp>0</stp>
        <stp>0</stp>
        <stp>0</stp>
        <stp>0</stp>
        <stp>0</stp>
        <tr r="B432" s="1"/>
      </tp>
      <tp>
        <v>121.00026699999999</v>
        <stp/>
        <stp>10000</stp>
        <stp>AAPL</stp>
        <stp>YAHOO</stp>
        <stp>-431</stp>
        <stp>0</stp>
        <stp>0</stp>
        <stp>0</stp>
        <stp>0</stp>
        <stp>0</stp>
        <tr r="C439" s="1"/>
      </tp>
      <tp>
        <v>44166</v>
        <stp/>
        <stp>10005</stp>
        <stp>AAPL</stp>
        <stp>YAHOO</stp>
        <stp>-434</stp>
        <stp>0</stp>
        <stp>0</stp>
        <stp>0</stp>
        <stp>0</stp>
        <stp>0</stp>
        <tr r="B442" s="1"/>
      </tp>
      <tp>
        <v>117.427162</v>
        <stp/>
        <stp>10000</stp>
        <stp>AAPL</stp>
        <stp>YAHOO</stp>
        <stp>-441</stp>
        <stp>0</stp>
        <stp>0</stp>
        <stp>0</stp>
        <stp>0</stp>
        <stp>0</stp>
        <tr r="C449" s="1"/>
      </tp>
      <tp>
        <v>44151</v>
        <stp/>
        <stp>10005</stp>
        <stp>AAPL</stp>
        <stp>YAHOO</stp>
        <stp>-444</stp>
        <stp>0</stp>
        <stp>0</stp>
        <stp>0</stp>
        <stp>0</stp>
        <stp>0</stp>
        <tr r="B452" s="1"/>
      </tp>
      <tp>
        <v>117.610268</v>
        <stp/>
        <stp>10000</stp>
        <stp>AAPL</stp>
        <stp>YAHOO</stp>
        <stp>-451</stp>
        <stp>0</stp>
        <stp>0</stp>
        <stp>0</stp>
        <stp>0</stp>
        <stp>0</stp>
        <tr r="C459" s="1"/>
      </tp>
      <tp>
        <v>44137</v>
        <stp/>
        <stp>10005</stp>
        <stp>AAPL</stp>
        <stp>YAHOO</stp>
        <stp>-454</stp>
        <stp>0</stp>
        <stp>0</stp>
        <stp>0</stp>
        <stp>0</stp>
        <stp>0</stp>
        <tr r="B462" s="1"/>
      </tp>
      <tp>
        <v>114.3694</v>
        <stp/>
        <stp>10000</stp>
        <stp>AAPL</stp>
        <stp>YAHOO</stp>
        <stp>-461</stp>
        <stp>0</stp>
        <stp>0</stp>
        <stp>0</stp>
        <stp>0</stp>
        <stp>0</stp>
        <tr r="C469" s="1"/>
      </tp>
      <tp>
        <v>44123</v>
        <stp/>
        <stp>10005</stp>
        <stp>AAPL</stp>
        <stp>YAHOO</stp>
        <stp>-464</stp>
        <stp>0</stp>
        <stp>0</stp>
        <stp>0</stp>
        <stp>0</stp>
        <stp>0</stp>
        <tr r="B472" s="1"/>
      </tp>
      <tp>
        <v>113.59869399999999</v>
        <stp/>
        <stp>10000</stp>
        <stp>AAPL</stp>
        <stp>YAHOO</stp>
        <stp>-471</stp>
        <stp>0</stp>
        <stp>0</stp>
        <stp>0</stp>
        <stp>0</stp>
        <stp>0</stp>
        <tr r="C479" s="1"/>
      </tp>
      <tp>
        <v>44109</v>
        <stp/>
        <stp>10005</stp>
        <stp>AAPL</stp>
        <stp>YAHOO</stp>
        <stp>-474</stp>
        <stp>0</stp>
        <stp>0</stp>
        <stp>0</stp>
        <stp>0</stp>
        <stp>0</stp>
        <tr r="B482" s="1"/>
      </tp>
      <tp>
        <v>106.929222</v>
        <stp/>
        <stp>10000</stp>
        <stp>AAPL</stp>
        <stp>YAHOO</stp>
        <stp>-481</stp>
        <stp>0</stp>
        <stp>0</stp>
        <stp>0</stp>
        <stp>0</stp>
        <stp>0</stp>
        <tr r="C489" s="1"/>
      </tp>
      <tp>
        <v>44095</v>
        <stp/>
        <stp>10005</stp>
        <stp>AAPL</stp>
        <stp>YAHOO</stp>
        <stp>-484</stp>
        <stp>0</stp>
        <stp>0</stp>
        <stp>0</stp>
        <stp>0</stp>
        <stp>0</stp>
        <tr r="B492" s="1"/>
      </tp>
      <tp>
        <v>112.136353</v>
        <stp/>
        <stp>10000</stp>
        <stp>AAPL</stp>
        <stp>YAHOO</stp>
        <stp>-491</stp>
        <stp>0</stp>
        <stp>0</stp>
        <stp>0</stp>
        <stp>0</stp>
        <stp>0</stp>
        <tr r="C499" s="1"/>
      </tp>
      <tp>
        <v>44078</v>
        <stp/>
        <stp>10005</stp>
        <stp>AAPL</stp>
        <stp>YAHOO</stp>
        <stp>-494</stp>
        <stp>0</stp>
        <stp>0</stp>
        <stp>0</stp>
        <stp>0</stp>
        <stp>0</stp>
        <tr r="B502" s="1"/>
      </tp>
      <tp>
        <v>63.819015999999998</v>
        <stp/>
        <stp>10000</stp>
        <stp>AAPL</stp>
        <stp>YAHOO</stp>
        <stp>-701</stp>
        <stp>0</stp>
        <stp>0</stp>
        <stp>0</stp>
        <stp>0</stp>
        <stp>0</stp>
        <tr r="C709" s="1"/>
      </tp>
      <tp>
        <v>43774</v>
        <stp/>
        <stp>10005</stp>
        <stp>AAPL</stp>
        <stp>YAHOO</stp>
        <stp>-704</stp>
        <stp>0</stp>
        <stp>0</stp>
        <stp>0</stp>
        <stp>0</stp>
        <stp>0</stp>
        <tr r="B712" s="1"/>
      </tp>
      <tp>
        <v>60.311340000000001</v>
        <stp/>
        <stp>10000</stp>
        <stp>AAPL</stp>
        <stp>YAHOO</stp>
        <stp>-711</stp>
        <stp>0</stp>
        <stp>0</stp>
        <stp>0</stp>
        <stp>0</stp>
        <stp>0</stp>
        <tr r="C719" s="1"/>
      </tp>
      <tp>
        <v>43760</v>
        <stp/>
        <stp>10005</stp>
        <stp>AAPL</stp>
        <stp>YAHOO</stp>
        <stp>-714</stp>
        <stp>0</stp>
        <stp>0</stp>
        <stp>0</stp>
        <stp>0</stp>
        <stp>0</stp>
        <tr r="B722" s="1"/>
      </tp>
      <tp>
        <v>57.774920999999999</v>
        <stp/>
        <stp>10000</stp>
        <stp>AAPL</stp>
        <stp>YAHOO</stp>
        <stp>-721</stp>
        <stp>0</stp>
        <stp>0</stp>
        <stp>0</stp>
        <stp>0</stp>
        <stp>0</stp>
        <tr r="C729" s="1"/>
      </tp>
      <tp>
        <v>43746</v>
        <stp/>
        <stp>10005</stp>
        <stp>AAPL</stp>
        <stp>YAHOO</stp>
        <stp>-724</stp>
        <stp>0</stp>
        <stp>0</stp>
        <stp>0</stp>
        <stp>0</stp>
        <stp>0</stp>
        <tr r="B732" s="1"/>
      </tp>
      <tp>
        <v>53.521469000000003</v>
        <stp/>
        <stp>10000</stp>
        <stp>AAPL</stp>
        <stp>YAHOO</stp>
        <stp>-731</stp>
        <stp>0</stp>
        <stp>0</stp>
        <stp>0</stp>
        <stp>0</stp>
        <stp>0</stp>
        <tr r="C739" s="1"/>
      </tp>
      <tp>
        <v>43732</v>
        <stp/>
        <stp>10005</stp>
        <stp>AAPL</stp>
        <stp>YAHOO</stp>
        <stp>-734</stp>
        <stp>0</stp>
        <stp>0</stp>
        <stp>0</stp>
        <stp>0</stp>
        <stp>0</stp>
        <tr r="B742" s="1"/>
      </tp>
      <tp>
        <v>53.504356000000001</v>
        <stp/>
        <stp>10000</stp>
        <stp>AAPL</stp>
        <stp>YAHOO</stp>
        <stp>-741</stp>
        <stp>0</stp>
        <stp>0</stp>
        <stp>0</stp>
        <stp>0</stp>
        <stp>0</stp>
        <tr r="C749" s="1"/>
      </tp>
      <tp>
        <v>43718</v>
        <stp/>
        <stp>10005</stp>
        <stp>AAPL</stp>
        <stp>YAHOO</stp>
        <stp>-744</stp>
        <stp>0</stp>
        <stp>0</stp>
        <stp>0</stp>
        <stp>0</stp>
        <stp>0</stp>
        <tr r="B752" s="1"/>
      </tp>
      <tp>
        <v>51.122036000000001</v>
        <stp/>
        <stp>10000</stp>
        <stp>AAPL</stp>
        <stp>YAHOO</stp>
        <stp>-751</stp>
        <stp>0</stp>
        <stp>0</stp>
        <stp>0</stp>
        <stp>0</stp>
        <stp>0</stp>
        <tr r="C759" s="1"/>
      </tp>
      <tp>
        <v>43703</v>
        <stp/>
        <stp>10005</stp>
        <stp>AAPL</stp>
        <stp>YAHOO</stp>
        <stp>-754</stp>
        <stp>0</stp>
        <stp>0</stp>
        <stp>0</stp>
        <stp>0</stp>
        <stp>0</stp>
        <tr r="B762" s="1"/>
      </tp>
      <tp>
        <v>49.343853000000003</v>
        <stp/>
        <stp>10000</stp>
        <stp>AAPL</stp>
        <stp>YAHOO</stp>
        <stp>-761</stp>
        <stp>0</stp>
        <stp>0</stp>
        <stp>0</stp>
        <stp>0</stp>
        <stp>0</stp>
        <tr r="C769" s="1"/>
      </tp>
      <tp>
        <v>43689</v>
        <stp/>
        <stp>10005</stp>
        <stp>AAPL</stp>
        <stp>YAHOO</stp>
        <stp>-764</stp>
        <stp>0</stp>
        <stp>0</stp>
        <stp>0</stp>
        <stp>0</stp>
        <stp>0</stp>
        <tr r="B772" s="1"/>
      </tp>
      <tp>
        <v>50.787205</v>
        <stp/>
        <stp>10000</stp>
        <stp>AAPL</stp>
        <stp>YAHOO</stp>
        <stp>-771</stp>
        <stp>0</stp>
        <stp>0</stp>
        <stp>0</stp>
        <stp>0</stp>
        <stp>0</stp>
        <tr r="C779" s="1"/>
      </tp>
      <tp>
        <v>43675</v>
        <stp/>
        <stp>10005</stp>
        <stp>AAPL</stp>
        <stp>YAHOO</stp>
        <stp>-774</stp>
        <stp>0</stp>
        <stp>0</stp>
        <stp>0</stp>
        <stp>0</stp>
        <stp>0</stp>
        <tr r="B782" s="1"/>
      </tp>
      <tp>
        <v>50.112259000000002</v>
        <stp/>
        <stp>10000</stp>
        <stp>AAPL</stp>
        <stp>YAHOO</stp>
        <stp>-781</stp>
        <stp>0</stp>
        <stp>0</stp>
        <stp>0</stp>
        <stp>0</stp>
        <stp>0</stp>
        <tr r="C789" s="1"/>
      </tp>
      <tp>
        <v>43661</v>
        <stp/>
        <stp>10005</stp>
        <stp>AAPL</stp>
        <stp>YAHOO</stp>
        <stp>-784</stp>
        <stp>0</stp>
        <stp>0</stp>
        <stp>0</stp>
        <stp>0</stp>
        <stp>0</stp>
        <tr r="B792" s="1"/>
      </tp>
      <tp>
        <v>49.807678000000003</v>
        <stp/>
        <stp>10000</stp>
        <stp>AAPL</stp>
        <stp>YAHOO</stp>
        <stp>-791</stp>
        <stp>0</stp>
        <stp>0</stp>
        <stp>0</stp>
        <stp>0</stp>
        <stp>0</stp>
        <tr r="C799" s="1"/>
      </tp>
      <tp>
        <v>43644</v>
        <stp/>
        <stp>10005</stp>
        <stp>AAPL</stp>
        <stp>YAHOO</stp>
        <stp>-794</stp>
        <stp>0</stp>
        <stp>0</stp>
        <stp>0</stp>
        <stp>0</stp>
        <stp>0</stp>
        <tr r="B802" s="1"/>
      </tp>
      <tp>
        <v>59.364623999999999</v>
        <stp/>
        <stp>10000</stp>
        <stp>AAPL</stp>
        <stp>YAHOO</stp>
        <stp>-601</stp>
        <stp>0</stp>
        <stp>0</stp>
        <stp>0</stp>
        <stp>0</stp>
        <stp>0</stp>
        <tr r="C609" s="1"/>
      </tp>
      <tp>
        <v>43921</v>
        <stp/>
        <stp>10005</stp>
        <stp>AAPL</stp>
        <stp>YAHOO</stp>
        <stp>-604</stp>
        <stp>0</stp>
        <stp>0</stp>
        <stp>0</stp>
        <stp>0</stp>
        <stp>0</stp>
        <tr r="B612" s="1"/>
      </tp>
      <tp>
        <v>56.371932999999999</v>
        <stp/>
        <stp>10000</stp>
        <stp>AAPL</stp>
        <stp>YAHOO</stp>
        <stp>-611</stp>
        <stp>0</stp>
        <stp>0</stp>
        <stp>0</stp>
        <stp>0</stp>
        <stp>0</stp>
        <tr r="C619" s="1"/>
      </tp>
      <tp>
        <v>43907</v>
        <stp/>
        <stp>10005</stp>
        <stp>AAPL</stp>
        <stp>YAHOO</stp>
        <stp>-614</stp>
        <stp>0</stp>
        <stp>0</stp>
        <stp>0</stp>
        <stp>0</stp>
        <stp>0</stp>
        <tr r="B622" s="1"/>
      </tp>
      <tp>
        <v>71.074759999999998</v>
        <stp/>
        <stp>10000</stp>
        <stp>AAPL</stp>
        <stp>YAHOO</stp>
        <stp>-621</stp>
        <stp>0</stp>
        <stp>0</stp>
        <stp>0</stp>
        <stp>0</stp>
        <stp>0</stp>
        <tr r="C629" s="1"/>
      </tp>
      <tp>
        <v>43893</v>
        <stp/>
        <stp>10005</stp>
        <stp>AAPL</stp>
        <stp>YAHOO</stp>
        <stp>-624</stp>
        <stp>0</stp>
        <stp>0</stp>
        <stp>0</stp>
        <stp>0</stp>
        <stp>0</stp>
        <tr r="B632" s="1"/>
      </tp>
      <tp>
        <v>76.981468000000007</v>
        <stp/>
        <stp>10000</stp>
        <stp>AAPL</stp>
        <stp>YAHOO</stp>
        <stp>-631</stp>
        <stp>0</stp>
        <stp>0</stp>
        <stp>0</stp>
        <stp>0</stp>
        <stp>0</stp>
        <tr r="C639" s="1"/>
      </tp>
      <tp>
        <v>43879</v>
        <stp/>
        <stp>10005</stp>
        <stp>AAPL</stp>
        <stp>YAHOO</stp>
        <stp>-634</stp>
        <stp>0</stp>
        <stp>0</stp>
        <stp>0</stp>
        <stp>0</stp>
        <stp>0</stp>
        <tr r="B642" s="1"/>
      </tp>
      <tp>
        <v>79.782364000000001</v>
        <stp/>
        <stp>10000</stp>
        <stp>AAPL</stp>
        <stp>YAHOO</stp>
        <stp>-641</stp>
        <stp>0</stp>
        <stp>0</stp>
        <stp>0</stp>
        <stp>0</stp>
        <stp>0</stp>
        <tr r="C649" s="1"/>
      </tp>
      <tp>
        <v>43864</v>
        <stp/>
        <stp>10005</stp>
        <stp>AAPL</stp>
        <stp>YAHOO</stp>
        <stp>-644</stp>
        <stp>0</stp>
        <stp>0</stp>
        <stp>0</stp>
        <stp>0</stp>
        <stp>0</stp>
        <tr r="B652" s="1"/>
      </tp>
      <tp>
        <v>78.315314999999998</v>
        <stp/>
        <stp>10000</stp>
        <stp>AAPL</stp>
        <stp>YAHOO</stp>
        <stp>-651</stp>
        <stp>0</stp>
        <stp>0</stp>
        <stp>0</stp>
        <stp>0</stp>
        <stp>0</stp>
        <tr r="C659" s="1"/>
      </tp>
      <tp>
        <v>43847</v>
        <stp/>
        <stp>10005</stp>
        <stp>AAPL</stp>
        <stp>YAHOO</stp>
        <stp>-654</stp>
        <stp>0</stp>
        <stp>0</stp>
        <stp>0</stp>
        <stp>0</stp>
        <stp>0</stp>
        <tr r="B662" s="1"/>
      </tp>
      <tp>
        <v>74.380286999999996</v>
        <stp/>
        <stp>10000</stp>
        <stp>AAPL</stp>
        <stp>YAHOO</stp>
        <stp>-661</stp>
        <stp>0</stp>
        <stp>0</stp>
        <stp>0</stp>
        <stp>0</stp>
        <stp>0</stp>
        <tr r="C669" s="1"/>
      </tp>
      <tp>
        <v>43833</v>
        <stp/>
        <stp>10005</stp>
        <stp>AAPL</stp>
        <stp>YAHOO</stp>
        <stp>-664</stp>
        <stp>0</stp>
        <stp>0</stp>
        <stp>0</stp>
        <stp>0</stp>
        <stp>0</stp>
        <tr r="B672" s="1"/>
      </tp>
      <tp>
        <v>69.672484999999995</v>
        <stp/>
        <stp>10000</stp>
        <stp>AAPL</stp>
        <stp>YAHOO</stp>
        <stp>-671</stp>
        <stp>0</stp>
        <stp>0</stp>
        <stp>0</stp>
        <stp>0</stp>
        <stp>0</stp>
        <tr r="C679" s="1"/>
      </tp>
      <tp>
        <v>43817</v>
        <stp/>
        <stp>10005</stp>
        <stp>AAPL</stp>
        <stp>YAHOO</stp>
        <stp>-674</stp>
        <stp>0</stp>
        <stp>0</stp>
        <stp>0</stp>
        <stp>0</stp>
        <stp>0</stp>
        <tr r="B682" s="1"/>
      </tp>
      <tp>
        <v>65.482337999999999</v>
        <stp/>
        <stp>10000</stp>
        <stp>AAPL</stp>
        <stp>YAHOO</stp>
        <stp>-681</stp>
        <stp>0</stp>
        <stp>0</stp>
        <stp>0</stp>
        <stp>0</stp>
        <stp>0</stp>
        <tr r="C689" s="1"/>
      </tp>
      <tp>
        <v>43803</v>
        <stp/>
        <stp>10005</stp>
        <stp>AAPL</stp>
        <stp>YAHOO</stp>
        <stp>-684</stp>
        <stp>0</stp>
        <stp>0</stp>
        <stp>0</stp>
        <stp>0</stp>
        <stp>0</stp>
        <tr r="B692" s="1"/>
      </tp>
      <tp>
        <v>64.221359000000007</v>
        <stp/>
        <stp>10000</stp>
        <stp>AAPL</stp>
        <stp>YAHOO</stp>
        <stp>-691</stp>
        <stp>0</stp>
        <stp>0</stp>
        <stp>0</stp>
        <stp>0</stp>
        <stp>0</stp>
        <tr r="C699" s="1"/>
      </tp>
      <tp>
        <v>43788</v>
        <stp/>
        <stp>10005</stp>
        <stp>AAPL</stp>
        <stp>YAHOO</stp>
        <stp>-694</stp>
        <stp>0</stp>
        <stp>0</stp>
        <stp>0</stp>
        <stp>0</stp>
        <stp>0</stp>
        <tr r="B702" s="1"/>
      </tp>
      <tp>
        <v>43479</v>
        <stp/>
        <stp>10005</stp>
        <stp>AAPL</stp>
        <stp>YAHOO</stp>
        <stp>-909</stp>
        <stp>0</stp>
        <stp>0</stp>
        <stp>0</stp>
        <stp>0</stp>
        <stp>0</stp>
        <tr r="B917" s="1"/>
      </tp>
      <tp>
        <v>43462</v>
        <stp/>
        <stp>10005</stp>
        <stp>AAPL</stp>
        <stp>YAHOO</stp>
        <stp>-919</stp>
        <stp>0</stp>
        <stp>0</stp>
        <stp>0</stp>
        <stp>0</stp>
        <stp>0</stp>
        <tr r="B927" s="1"/>
      </tp>
      <tp>
        <v>43447</v>
        <stp/>
        <stp>10005</stp>
        <stp>AAPL</stp>
        <stp>YAHOO</stp>
        <stp>-929</stp>
        <stp>0</stp>
        <stp>0</stp>
        <stp>0</stp>
        <stp>0</stp>
        <stp>0</stp>
        <tr r="B937" s="1"/>
      </tp>
      <tp>
        <v>43432</v>
        <stp/>
        <stp>10005</stp>
        <stp>AAPL</stp>
        <stp>YAHOO</stp>
        <stp>-939</stp>
        <stp>0</stp>
        <stp>0</stp>
        <stp>0</stp>
        <stp>0</stp>
        <stp>0</stp>
        <tr r="B947" s="1"/>
      </tp>
      <tp>
        <v>43417</v>
        <stp/>
        <stp>10005</stp>
        <stp>AAPL</stp>
        <stp>YAHOO</stp>
        <stp>-949</stp>
        <stp>0</stp>
        <stp>0</stp>
        <stp>0</stp>
        <stp>0</stp>
        <stp>0</stp>
        <tr r="B957" s="1"/>
      </tp>
      <tp>
        <v>43403</v>
        <stp/>
        <stp>10005</stp>
        <stp>AAPL</stp>
        <stp>YAHOO</stp>
        <stp>-959</stp>
        <stp>0</stp>
        <stp>0</stp>
        <stp>0</stp>
        <stp>0</stp>
        <stp>0</stp>
        <tr r="B967" s="1"/>
      </tp>
      <tp>
        <v>43389</v>
        <stp/>
        <stp>10005</stp>
        <stp>AAPL</stp>
        <stp>YAHOO</stp>
        <stp>-969</stp>
        <stp>0</stp>
        <stp>0</stp>
        <stp>0</stp>
        <stp>0</stp>
        <stp>0</stp>
        <tr r="B977" s="1"/>
      </tp>
      <tp>
        <v>43375</v>
        <stp/>
        <stp>10005</stp>
        <stp>AAPL</stp>
        <stp>YAHOO</stp>
        <stp>-979</stp>
        <stp>0</stp>
        <stp>0</stp>
        <stp>0</stp>
        <stp>0</stp>
        <stp>0</stp>
        <tr r="B987" s="1"/>
      </tp>
      <tp>
        <v>43361</v>
        <stp/>
        <stp>10005</stp>
        <stp>AAPL</stp>
        <stp>YAHOO</stp>
        <stp>-989</stp>
        <stp>0</stp>
        <stp>0</stp>
        <stp>0</stp>
        <stp>0</stp>
        <stp>0</stp>
        <tr r="B997" s="1"/>
      </tp>
      <tp>
        <v>43347</v>
        <stp/>
        <stp>10005</stp>
        <stp>AAPL</stp>
        <stp>YAHOO</stp>
        <stp>-999</stp>
        <stp>0</stp>
        <stp>0</stp>
        <stp>0</stp>
        <stp>0</stp>
        <stp>0</stp>
        <tr r="B1007" s="1"/>
      </tp>
      <tp>
        <v>43623</v>
        <stp/>
        <stp>10005</stp>
        <stp>AAPL</stp>
        <stp>YAHOO</stp>
        <stp>-809</stp>
        <stp>0</stp>
        <stp>0</stp>
        <stp>0</stp>
        <stp>0</stp>
        <stp>0</stp>
        <tr r="B817" s="1"/>
      </tp>
      <tp>
        <v>43608</v>
        <stp/>
        <stp>10005</stp>
        <stp>AAPL</stp>
        <stp>YAHOO</stp>
        <stp>-819</stp>
        <stp>0</stp>
        <stp>0</stp>
        <stp>0</stp>
        <stp>0</stp>
        <stp>0</stp>
        <tr r="B827" s="1"/>
      </tp>
      <tp>
        <v>43594</v>
        <stp/>
        <stp>10005</stp>
        <stp>AAPL</stp>
        <stp>YAHOO</stp>
        <stp>-829</stp>
        <stp>0</stp>
        <stp>0</stp>
        <stp>0</stp>
        <stp>0</stp>
        <stp>0</stp>
        <tr r="B837" s="1"/>
      </tp>
      <tp>
        <v>43580</v>
        <stp/>
        <stp>10005</stp>
        <stp>AAPL</stp>
        <stp>YAHOO</stp>
        <stp>-839</stp>
        <stp>0</stp>
        <stp>0</stp>
        <stp>0</stp>
        <stp>0</stp>
        <stp>0</stp>
        <tr r="B847" s="1"/>
      </tp>
      <tp>
        <v>43565</v>
        <stp/>
        <stp>10005</stp>
        <stp>AAPL</stp>
        <stp>YAHOO</stp>
        <stp>-849</stp>
        <stp>0</stp>
        <stp>0</stp>
        <stp>0</stp>
        <stp>0</stp>
        <stp>0</stp>
        <tr r="B857" s="1"/>
      </tp>
      <tp>
        <v>43551</v>
        <stp/>
        <stp>10005</stp>
        <stp>AAPL</stp>
        <stp>YAHOO</stp>
        <stp>-859</stp>
        <stp>0</stp>
        <stp>0</stp>
        <stp>0</stp>
        <stp>0</stp>
        <stp>0</stp>
        <tr r="B867" s="1"/>
      </tp>
      <tp>
        <v>43537</v>
        <stp/>
        <stp>10005</stp>
        <stp>AAPL</stp>
        <stp>YAHOO</stp>
        <stp>-869</stp>
        <stp>0</stp>
        <stp>0</stp>
        <stp>0</stp>
        <stp>0</stp>
        <stp>0</stp>
        <tr r="B877" s="1"/>
      </tp>
      <tp>
        <v>43523</v>
        <stp/>
        <stp>10005</stp>
        <stp>AAPL</stp>
        <stp>YAHOO</stp>
        <stp>-879</stp>
        <stp>0</stp>
        <stp>0</stp>
        <stp>0</stp>
        <stp>0</stp>
        <stp>0</stp>
        <tr r="B887" s="1"/>
      </tp>
      <tp>
        <v>43508</v>
        <stp/>
        <stp>10005</stp>
        <stp>AAPL</stp>
        <stp>YAHOO</stp>
        <stp>-889</stp>
        <stp>0</stp>
        <stp>0</stp>
        <stp>0</stp>
        <stp>0</stp>
        <stp>0</stp>
        <tr r="B897" s="1"/>
      </tp>
      <tp>
        <v>43494</v>
        <stp/>
        <stp>10005</stp>
        <stp>AAPL</stp>
        <stp>YAHOO</stp>
        <stp>-899</stp>
        <stp>0</stp>
        <stp>0</stp>
        <stp>0</stp>
        <stp>0</stp>
        <stp>0</stp>
        <tr r="B907" s="1"/>
      </tp>
      <tp>
        <v>44637</v>
        <stp/>
        <stp>10005</stp>
        <stp>AAPL</stp>
        <stp>YAHOO</stp>
        <stp>-109</stp>
        <stp>0</stp>
        <stp>0</stp>
        <stp>0</stp>
        <stp>0</stp>
        <stp>0</stp>
        <tr r="B117" s="1"/>
      </tp>
      <tp>
        <v>44623</v>
        <stp/>
        <stp>10005</stp>
        <stp>AAPL</stp>
        <stp>YAHOO</stp>
        <stp>-119</stp>
        <stp>0</stp>
        <stp>0</stp>
        <stp>0</stp>
        <stp>0</stp>
        <stp>0</stp>
        <tr r="B127" s="1"/>
      </tp>
      <tp>
        <v>44608</v>
        <stp/>
        <stp>10005</stp>
        <stp>AAPL</stp>
        <stp>YAHOO</stp>
        <stp>-129</stp>
        <stp>0</stp>
        <stp>0</stp>
        <stp>0</stp>
        <stp>0</stp>
        <stp>0</stp>
        <tr r="B137" s="1"/>
      </tp>
      <tp>
        <v>44594</v>
        <stp/>
        <stp>10005</stp>
        <stp>AAPL</stp>
        <stp>YAHOO</stp>
        <stp>-139</stp>
        <stp>0</stp>
        <stp>0</stp>
        <stp>0</stp>
        <stp>0</stp>
        <stp>0</stp>
        <tr r="B147" s="1"/>
      </tp>
      <tp>
        <v>44580</v>
        <stp/>
        <stp>10005</stp>
        <stp>AAPL</stp>
        <stp>YAHOO</stp>
        <stp>-149</stp>
        <stp>0</stp>
        <stp>0</stp>
        <stp>0</stp>
        <stp>0</stp>
        <stp>0</stp>
        <tr r="B157" s="1"/>
      </tp>
      <tp>
        <v>44565</v>
        <stp/>
        <stp>10005</stp>
        <stp>AAPL</stp>
        <stp>YAHOO</stp>
        <stp>-159</stp>
        <stp>0</stp>
        <stp>0</stp>
        <stp>0</stp>
        <stp>0</stp>
        <stp>0</stp>
        <tr r="B167" s="1"/>
      </tp>
      <tp>
        <v>44550</v>
        <stp/>
        <stp>10005</stp>
        <stp>AAPL</stp>
        <stp>YAHOO</stp>
        <stp>-169</stp>
        <stp>0</stp>
        <stp>0</stp>
        <stp>0</stp>
        <stp>0</stp>
        <stp>0</stp>
        <tr r="B177" s="1"/>
      </tp>
      <tp>
        <v>44536</v>
        <stp/>
        <stp>10005</stp>
        <stp>AAPL</stp>
        <stp>YAHOO</stp>
        <stp>-179</stp>
        <stp>0</stp>
        <stp>0</stp>
        <stp>0</stp>
        <stp>0</stp>
        <stp>0</stp>
        <tr r="B187" s="1"/>
      </tp>
      <tp>
        <v>44519</v>
        <stp/>
        <stp>10005</stp>
        <stp>AAPL</stp>
        <stp>YAHOO</stp>
        <stp>-189</stp>
        <stp>0</stp>
        <stp>0</stp>
        <stp>0</stp>
        <stp>0</stp>
        <stp>0</stp>
        <tr r="B197" s="1"/>
      </tp>
      <tp>
        <v>44505</v>
        <stp/>
        <stp>10005</stp>
        <stp>AAPL</stp>
        <stp>YAHOO</stp>
        <stp>-199</stp>
        <stp>0</stp>
        <stp>0</stp>
        <stp>0</stp>
        <stp>0</stp>
        <stp>0</stp>
        <tr r="B207" s="1"/>
      </tp>
      <tp>
        <v>44349</v>
        <stp/>
        <stp>10005</stp>
        <stp>AAPL</stp>
        <stp>YAHOO</stp>
        <stp>-309</stp>
        <stp>0</stp>
        <stp>0</stp>
        <stp>0</stp>
        <stp>0</stp>
        <stp>0</stp>
        <tr r="B317" s="1"/>
      </tp>
      <tp>
        <v>44334</v>
        <stp/>
        <stp>10005</stp>
        <stp>AAPL</stp>
        <stp>YAHOO</stp>
        <stp>-319</stp>
        <stp>0</stp>
        <stp>0</stp>
        <stp>0</stp>
        <stp>0</stp>
        <stp>0</stp>
        <tr r="B327" s="1"/>
      </tp>
      <tp>
        <v>44320</v>
        <stp/>
        <stp>10005</stp>
        <stp>AAPL</stp>
        <stp>YAHOO</stp>
        <stp>-329</stp>
        <stp>0</stp>
        <stp>0</stp>
        <stp>0</stp>
        <stp>0</stp>
        <stp>0</stp>
        <tr r="B337" s="1"/>
      </tp>
      <tp>
        <v>44306</v>
        <stp/>
        <stp>10005</stp>
        <stp>AAPL</stp>
        <stp>YAHOO</stp>
        <stp>-339</stp>
        <stp>0</stp>
        <stp>0</stp>
        <stp>0</stp>
        <stp>0</stp>
        <stp>0</stp>
        <tr r="B347" s="1"/>
      </tp>
      <tp>
        <v>44292</v>
        <stp/>
        <stp>10005</stp>
        <stp>AAPL</stp>
        <stp>YAHOO</stp>
        <stp>-349</stp>
        <stp>0</stp>
        <stp>0</stp>
        <stp>0</stp>
        <stp>0</stp>
        <stp>0</stp>
        <tr r="B357" s="1"/>
      </tp>
      <tp>
        <v>44277</v>
        <stp/>
        <stp>10005</stp>
        <stp>AAPL</stp>
        <stp>YAHOO</stp>
        <stp>-359</stp>
        <stp>0</stp>
        <stp>0</stp>
        <stp>0</stp>
        <stp>0</stp>
        <stp>0</stp>
        <tr r="B367" s="1"/>
      </tp>
      <tp>
        <v>44263</v>
        <stp/>
        <stp>10005</stp>
        <stp>AAPL</stp>
        <stp>YAHOO</stp>
        <stp>-369</stp>
        <stp>0</stp>
        <stp>0</stp>
        <stp>0</stp>
        <stp>0</stp>
        <stp>0</stp>
        <tr r="B377" s="1"/>
      </tp>
      <tp>
        <v>44249</v>
        <stp/>
        <stp>10005</stp>
        <stp>AAPL</stp>
        <stp>YAHOO</stp>
        <stp>-379</stp>
        <stp>0</stp>
        <stp>0</stp>
        <stp>0</stp>
        <stp>0</stp>
        <stp>0</stp>
        <tr r="B387" s="1"/>
      </tp>
      <tp>
        <v>44232</v>
        <stp/>
        <stp>10005</stp>
        <stp>AAPL</stp>
        <stp>YAHOO</stp>
        <stp>-389</stp>
        <stp>0</stp>
        <stp>0</stp>
        <stp>0</stp>
        <stp>0</stp>
        <stp>0</stp>
        <tr r="B397" s="1"/>
      </tp>
      <tp>
        <v>44218</v>
        <stp/>
        <stp>10005</stp>
        <stp>AAPL</stp>
        <stp>YAHOO</stp>
        <stp>-399</stp>
        <stp>0</stp>
        <stp>0</stp>
        <stp>0</stp>
        <stp>0</stp>
        <stp>0</stp>
        <tr r="B407" s="1"/>
      </tp>
      <tp>
        <v>44491</v>
        <stp/>
        <stp>10005</stp>
        <stp>AAPL</stp>
        <stp>YAHOO</stp>
        <stp>-209</stp>
        <stp>0</stp>
        <stp>0</stp>
        <stp>0</stp>
        <stp>0</stp>
        <stp>0</stp>
        <tr r="B217" s="1"/>
      </tp>
      <tp>
        <v>44477</v>
        <stp/>
        <stp>10005</stp>
        <stp>AAPL</stp>
        <stp>YAHOO</stp>
        <stp>-219</stp>
        <stp>0</stp>
        <stp>0</stp>
        <stp>0</stp>
        <stp>0</stp>
        <stp>0</stp>
        <tr r="B227" s="1"/>
      </tp>
      <tp>
        <v>44463</v>
        <stp/>
        <stp>10005</stp>
        <stp>AAPL</stp>
        <stp>YAHOO</stp>
        <stp>-229</stp>
        <stp>0</stp>
        <stp>0</stp>
        <stp>0</stp>
        <stp>0</stp>
        <stp>0</stp>
        <tr r="B237" s="1"/>
      </tp>
      <tp>
        <v>44449</v>
        <stp/>
        <stp>10005</stp>
        <stp>AAPL</stp>
        <stp>YAHOO</stp>
        <stp>-239</stp>
        <stp>0</stp>
        <stp>0</stp>
        <stp>0</stp>
        <stp>0</stp>
        <stp>0</stp>
        <tr r="B247" s="1"/>
      </tp>
      <tp>
        <v>44434</v>
        <stp/>
        <stp>10005</stp>
        <stp>AAPL</stp>
        <stp>YAHOO</stp>
        <stp>-249</stp>
        <stp>0</stp>
        <stp>0</stp>
        <stp>0</stp>
        <stp>0</stp>
        <stp>0</stp>
        <tr r="B257" s="1"/>
      </tp>
      <tp>
        <v>44420</v>
        <stp/>
        <stp>10005</stp>
        <stp>AAPL</stp>
        <stp>YAHOO</stp>
        <stp>-259</stp>
        <stp>0</stp>
        <stp>0</stp>
        <stp>0</stp>
        <stp>0</stp>
        <stp>0</stp>
        <tr r="B267" s="1"/>
      </tp>
      <tp>
        <v>44406</v>
        <stp/>
        <stp>10005</stp>
        <stp>AAPL</stp>
        <stp>YAHOO</stp>
        <stp>-269</stp>
        <stp>0</stp>
        <stp>0</stp>
        <stp>0</stp>
        <stp>0</stp>
        <stp>0</stp>
        <tr r="B277" s="1"/>
      </tp>
      <tp>
        <v>44392</v>
        <stp/>
        <stp>10005</stp>
        <stp>AAPL</stp>
        <stp>YAHOO</stp>
        <stp>-279</stp>
        <stp>0</stp>
        <stp>0</stp>
        <stp>0</stp>
        <stp>0</stp>
        <stp>0</stp>
        <tr r="B287" s="1"/>
      </tp>
      <tp>
        <v>44377</v>
        <stp/>
        <stp>10005</stp>
        <stp>AAPL</stp>
        <stp>YAHOO</stp>
        <stp>-289</stp>
        <stp>0</stp>
        <stp>0</stp>
        <stp>0</stp>
        <stp>0</stp>
        <stp>0</stp>
        <tr r="B297" s="1"/>
      </tp>
      <tp>
        <v>44363</v>
        <stp/>
        <stp>10005</stp>
        <stp>AAPL</stp>
        <stp>YAHOO</stp>
        <stp>-299</stp>
        <stp>0</stp>
        <stp>0</stp>
        <stp>0</stp>
        <stp>0</stp>
        <stp>0</stp>
        <tr r="B307" s="1"/>
      </tp>
      <tp>
        <v>44057</v>
        <stp/>
        <stp>10005</stp>
        <stp>AAPL</stp>
        <stp>YAHOO</stp>
        <stp>-509</stp>
        <stp>0</stp>
        <stp>0</stp>
        <stp>0</stp>
        <stp>0</stp>
        <stp>0</stp>
        <tr r="B517" s="1"/>
      </tp>
      <tp>
        <v>44043</v>
        <stp/>
        <stp>10005</stp>
        <stp>AAPL</stp>
        <stp>YAHOO</stp>
        <stp>-519</stp>
        <stp>0</stp>
        <stp>0</stp>
        <stp>0</stp>
        <stp>0</stp>
        <stp>0</stp>
        <tr r="B527" s="1"/>
      </tp>
      <tp>
        <v>44029</v>
        <stp/>
        <stp>10005</stp>
        <stp>AAPL</stp>
        <stp>YAHOO</stp>
        <stp>-529</stp>
        <stp>0</stp>
        <stp>0</stp>
        <stp>0</stp>
        <stp>0</stp>
        <stp>0</stp>
        <tr r="B537" s="1"/>
      </tp>
      <tp>
        <v>44014</v>
        <stp/>
        <stp>10005</stp>
        <stp>AAPL</stp>
        <stp>YAHOO</stp>
        <stp>-539</stp>
        <stp>0</stp>
        <stp>0</stp>
        <stp>0</stp>
        <stp>0</stp>
        <stp>0</stp>
        <tr r="B547" s="1"/>
      </tp>
      <tp>
        <v>44000</v>
        <stp/>
        <stp>10005</stp>
        <stp>AAPL</stp>
        <stp>YAHOO</stp>
        <stp>-549</stp>
        <stp>0</stp>
        <stp>0</stp>
        <stp>0</stp>
        <stp>0</stp>
        <stp>0</stp>
        <tr r="B557" s="1"/>
      </tp>
      <tp>
        <v>43986</v>
        <stp/>
        <stp>10005</stp>
        <stp>AAPL</stp>
        <stp>YAHOO</stp>
        <stp>-559</stp>
        <stp>0</stp>
        <stp>0</stp>
        <stp>0</stp>
        <stp>0</stp>
        <stp>0</stp>
        <tr r="B567" s="1"/>
      </tp>
      <tp>
        <v>43971</v>
        <stp/>
        <stp>10005</stp>
        <stp>AAPL</stp>
        <stp>YAHOO</stp>
        <stp>-569</stp>
        <stp>0</stp>
        <stp>0</stp>
        <stp>0</stp>
        <stp>0</stp>
        <stp>0</stp>
        <tr r="B577" s="1"/>
      </tp>
      <tp>
        <v>43957</v>
        <stp/>
        <stp>10005</stp>
        <stp>AAPL</stp>
        <stp>YAHOO</stp>
        <stp>-579</stp>
        <stp>0</stp>
        <stp>0</stp>
        <stp>0</stp>
        <stp>0</stp>
        <stp>0</stp>
        <tr r="B587" s="1"/>
      </tp>
      <tp>
        <v>43943</v>
        <stp/>
        <stp>10005</stp>
        <stp>AAPL</stp>
        <stp>YAHOO</stp>
        <stp>-589</stp>
        <stp>0</stp>
        <stp>0</stp>
        <stp>0</stp>
        <stp>0</stp>
        <stp>0</stp>
        <tr r="B597" s="1"/>
      </tp>
      <tp>
        <v>43928</v>
        <stp/>
        <stp>10005</stp>
        <stp>AAPL</stp>
        <stp>YAHOO</stp>
        <stp>-599</stp>
        <stp>0</stp>
        <stp>0</stp>
        <stp>0</stp>
        <stp>0</stp>
        <stp>0</stp>
        <tr r="B607" s="1"/>
      </tp>
      <tp>
        <v>44203</v>
        <stp/>
        <stp>10005</stp>
        <stp>AAPL</stp>
        <stp>YAHOO</stp>
        <stp>-409</stp>
        <stp>0</stp>
        <stp>0</stp>
        <stp>0</stp>
        <stp>0</stp>
        <stp>0</stp>
        <tr r="B417" s="1"/>
      </tp>
      <tp>
        <v>44187</v>
        <stp/>
        <stp>10005</stp>
        <stp>AAPL</stp>
        <stp>YAHOO</stp>
        <stp>-419</stp>
        <stp>0</stp>
        <stp>0</stp>
        <stp>0</stp>
        <stp>0</stp>
        <stp>0</stp>
        <tr r="B427" s="1"/>
      </tp>
      <tp>
        <v>44173</v>
        <stp/>
        <stp>10005</stp>
        <stp>AAPL</stp>
        <stp>YAHOO</stp>
        <stp>-429</stp>
        <stp>0</stp>
        <stp>0</stp>
        <stp>0</stp>
        <stp>0</stp>
        <stp>0</stp>
        <tr r="B437" s="1"/>
      </tp>
      <tp>
        <v>44158</v>
        <stp/>
        <stp>10005</stp>
        <stp>AAPL</stp>
        <stp>YAHOO</stp>
        <stp>-439</stp>
        <stp>0</stp>
        <stp>0</stp>
        <stp>0</stp>
        <stp>0</stp>
        <stp>0</stp>
        <tr r="B447" s="1"/>
      </tp>
      <tp>
        <v>44144</v>
        <stp/>
        <stp>10005</stp>
        <stp>AAPL</stp>
        <stp>YAHOO</stp>
        <stp>-449</stp>
        <stp>0</stp>
        <stp>0</stp>
        <stp>0</stp>
        <stp>0</stp>
        <stp>0</stp>
        <tr r="B457" s="1"/>
      </tp>
      <tp>
        <v>44130</v>
        <stp/>
        <stp>10005</stp>
        <stp>AAPL</stp>
        <stp>YAHOO</stp>
        <stp>-459</stp>
        <stp>0</stp>
        <stp>0</stp>
        <stp>0</stp>
        <stp>0</stp>
        <stp>0</stp>
        <tr r="B467" s="1"/>
      </tp>
      <tp>
        <v>44116</v>
        <stp/>
        <stp>10005</stp>
        <stp>AAPL</stp>
        <stp>YAHOO</stp>
        <stp>-469</stp>
        <stp>0</stp>
        <stp>0</stp>
        <stp>0</stp>
        <stp>0</stp>
        <stp>0</stp>
        <tr r="B477" s="1"/>
      </tp>
      <tp>
        <v>44102</v>
        <stp/>
        <stp>10005</stp>
        <stp>AAPL</stp>
        <stp>YAHOO</stp>
        <stp>-479</stp>
        <stp>0</stp>
        <stp>0</stp>
        <stp>0</stp>
        <stp>0</stp>
        <stp>0</stp>
        <tr r="B487" s="1"/>
      </tp>
      <tp>
        <v>44088</v>
        <stp/>
        <stp>10005</stp>
        <stp>AAPL</stp>
        <stp>YAHOO</stp>
        <stp>-489</stp>
        <stp>0</stp>
        <stp>0</stp>
        <stp>0</stp>
        <stp>0</stp>
        <stp>0</stp>
        <tr r="B497" s="1"/>
      </tp>
      <tp>
        <v>44071</v>
        <stp/>
        <stp>10005</stp>
        <stp>AAPL</stp>
        <stp>YAHOO</stp>
        <stp>-499</stp>
        <stp>0</stp>
        <stp>0</stp>
        <stp>0</stp>
        <stp>0</stp>
        <stp>0</stp>
        <tr r="B507" s="1"/>
      </tp>
      <tp>
        <v>43767</v>
        <stp/>
        <stp>10005</stp>
        <stp>AAPL</stp>
        <stp>YAHOO</stp>
        <stp>-709</stp>
        <stp>0</stp>
        <stp>0</stp>
        <stp>0</stp>
        <stp>0</stp>
        <stp>0</stp>
        <tr r="B717" s="1"/>
      </tp>
      <tp>
        <v>43753</v>
        <stp/>
        <stp>10005</stp>
        <stp>AAPL</stp>
        <stp>YAHOO</stp>
        <stp>-719</stp>
        <stp>0</stp>
        <stp>0</stp>
        <stp>0</stp>
        <stp>0</stp>
        <stp>0</stp>
        <tr r="B727" s="1"/>
      </tp>
      <tp>
        <v>43739</v>
        <stp/>
        <stp>10005</stp>
        <stp>AAPL</stp>
        <stp>YAHOO</stp>
        <stp>-729</stp>
        <stp>0</stp>
        <stp>0</stp>
        <stp>0</stp>
        <stp>0</stp>
        <stp>0</stp>
        <tr r="B737" s="1"/>
      </tp>
      <tp>
        <v>43725</v>
        <stp/>
        <stp>10005</stp>
        <stp>AAPL</stp>
        <stp>YAHOO</stp>
        <stp>-739</stp>
        <stp>0</stp>
        <stp>0</stp>
        <stp>0</stp>
        <stp>0</stp>
        <stp>0</stp>
        <tr r="B747" s="1"/>
      </tp>
      <tp>
        <v>43711</v>
        <stp/>
        <stp>10005</stp>
        <stp>AAPL</stp>
        <stp>YAHOO</stp>
        <stp>-749</stp>
        <stp>0</stp>
        <stp>0</stp>
        <stp>0</stp>
        <stp>0</stp>
        <stp>0</stp>
        <tr r="B757" s="1"/>
      </tp>
      <tp>
        <v>43696</v>
        <stp/>
        <stp>10005</stp>
        <stp>AAPL</stp>
        <stp>YAHOO</stp>
        <stp>-759</stp>
        <stp>0</stp>
        <stp>0</stp>
        <stp>0</stp>
        <stp>0</stp>
        <stp>0</stp>
        <tr r="B767" s="1"/>
      </tp>
      <tp>
        <v>43682</v>
        <stp/>
        <stp>10005</stp>
        <stp>AAPL</stp>
        <stp>YAHOO</stp>
        <stp>-769</stp>
        <stp>0</stp>
        <stp>0</stp>
        <stp>0</stp>
        <stp>0</stp>
        <stp>0</stp>
        <tr r="B777" s="1"/>
      </tp>
      <tp>
        <v>43668</v>
        <stp/>
        <stp>10005</stp>
        <stp>AAPL</stp>
        <stp>YAHOO</stp>
        <stp>-779</stp>
        <stp>0</stp>
        <stp>0</stp>
        <stp>0</stp>
        <stp>0</stp>
        <stp>0</stp>
        <tr r="B787" s="1"/>
      </tp>
      <tp>
        <v>43654</v>
        <stp/>
        <stp>10005</stp>
        <stp>AAPL</stp>
        <stp>YAHOO</stp>
        <stp>-789</stp>
        <stp>0</stp>
        <stp>0</stp>
        <stp>0</stp>
        <stp>0</stp>
        <stp>0</stp>
        <tr r="B797" s="1"/>
      </tp>
      <tp>
        <v>43637</v>
        <stp/>
        <stp>10005</stp>
        <stp>AAPL</stp>
        <stp>YAHOO</stp>
        <stp>-799</stp>
        <stp>0</stp>
        <stp>0</stp>
        <stp>0</stp>
        <stp>0</stp>
        <stp>0</stp>
        <tr r="B807" s="1"/>
      </tp>
      <tp>
        <v>43914</v>
        <stp/>
        <stp>10005</stp>
        <stp>AAPL</stp>
        <stp>YAHOO</stp>
        <stp>-609</stp>
        <stp>0</stp>
        <stp>0</stp>
        <stp>0</stp>
        <stp>0</stp>
        <stp>0</stp>
        <tr r="B617" s="1"/>
      </tp>
      <tp>
        <v>43900</v>
        <stp/>
        <stp>10005</stp>
        <stp>AAPL</stp>
        <stp>YAHOO</stp>
        <stp>-619</stp>
        <stp>0</stp>
        <stp>0</stp>
        <stp>0</stp>
        <stp>0</stp>
        <stp>0</stp>
        <tr r="B627" s="1"/>
      </tp>
      <tp>
        <v>43886</v>
        <stp/>
        <stp>10005</stp>
        <stp>AAPL</stp>
        <stp>YAHOO</stp>
        <stp>-629</stp>
        <stp>0</stp>
        <stp>0</stp>
        <stp>0</stp>
        <stp>0</stp>
        <stp>0</stp>
        <tr r="B637" s="1"/>
      </tp>
      <tp>
        <v>43871</v>
        <stp/>
        <stp>10005</stp>
        <stp>AAPL</stp>
        <stp>YAHOO</stp>
        <stp>-639</stp>
        <stp>0</stp>
        <stp>0</stp>
        <stp>0</stp>
        <stp>0</stp>
        <stp>0</stp>
        <tr r="B647" s="1"/>
      </tp>
      <tp>
        <v>43857</v>
        <stp/>
        <stp>10005</stp>
        <stp>AAPL</stp>
        <stp>YAHOO</stp>
        <stp>-649</stp>
        <stp>0</stp>
        <stp>0</stp>
        <stp>0</stp>
        <stp>0</stp>
        <stp>0</stp>
        <tr r="B657" s="1"/>
      </tp>
      <tp>
        <v>43840</v>
        <stp/>
        <stp>10005</stp>
        <stp>AAPL</stp>
        <stp>YAHOO</stp>
        <stp>-659</stp>
        <stp>0</stp>
        <stp>0</stp>
        <stp>0</stp>
        <stp>0</stp>
        <stp>0</stp>
        <tr r="B667" s="1"/>
      </tp>
      <tp>
        <v>43825</v>
        <stp/>
        <stp>10005</stp>
        <stp>AAPL</stp>
        <stp>YAHOO</stp>
        <stp>-669</stp>
        <stp>0</stp>
        <stp>0</stp>
        <stp>0</stp>
        <stp>0</stp>
        <stp>0</stp>
        <tr r="B677" s="1"/>
      </tp>
      <tp>
        <v>43810</v>
        <stp/>
        <stp>10005</stp>
        <stp>AAPL</stp>
        <stp>YAHOO</stp>
        <stp>-679</stp>
        <stp>0</stp>
        <stp>0</stp>
        <stp>0</stp>
        <stp>0</stp>
        <stp>0</stp>
        <tr r="B687" s="1"/>
      </tp>
      <tp>
        <v>43795</v>
        <stp/>
        <stp>10005</stp>
        <stp>AAPL</stp>
        <stp>YAHOO</stp>
        <stp>-689</stp>
        <stp>0</stp>
        <stp>0</stp>
        <stp>0</stp>
        <stp>0</stp>
        <stp>0</stp>
        <tr r="B697" s="1"/>
      </tp>
      <tp>
        <v>43781</v>
        <stp/>
        <stp>10005</stp>
        <stp>AAPL</stp>
        <stp>YAHOO</stp>
        <stp>-699</stp>
        <stp>0</stp>
        <stp>0</stp>
        <stp>0</stp>
        <stp>0</stp>
        <stp>0</stp>
        <tr r="B707" s="1"/>
      </tp>
      <tp>
        <v>43480</v>
        <stp/>
        <stp>10005</stp>
        <stp>AAPL</stp>
        <stp>YAHOO</stp>
        <stp>-908</stp>
        <stp>0</stp>
        <stp>0</stp>
        <stp>0</stp>
        <stp>0</stp>
        <stp>0</stp>
        <tr r="B916" s="1"/>
      </tp>
      <tp>
        <v>43465</v>
        <stp/>
        <stp>10005</stp>
        <stp>AAPL</stp>
        <stp>YAHOO</stp>
        <stp>-918</stp>
        <stp>0</stp>
        <stp>0</stp>
        <stp>0</stp>
        <stp>0</stp>
        <stp>0</stp>
        <tr r="B926" s="1"/>
      </tp>
      <tp>
        <v>43448</v>
        <stp/>
        <stp>10005</stp>
        <stp>AAPL</stp>
        <stp>YAHOO</stp>
        <stp>-928</stp>
        <stp>0</stp>
        <stp>0</stp>
        <stp>0</stp>
        <stp>0</stp>
        <stp>0</stp>
        <tr r="B936" s="1"/>
      </tp>
      <tp>
        <v>43433</v>
        <stp/>
        <stp>10005</stp>
        <stp>AAPL</stp>
        <stp>YAHOO</stp>
        <stp>-938</stp>
        <stp>0</stp>
        <stp>0</stp>
        <stp>0</stp>
        <stp>0</stp>
        <stp>0</stp>
        <tr r="B946" s="1"/>
      </tp>
      <tp>
        <v>43418</v>
        <stp/>
        <stp>10005</stp>
        <stp>AAPL</stp>
        <stp>YAHOO</stp>
        <stp>-948</stp>
        <stp>0</stp>
        <stp>0</stp>
        <stp>0</stp>
        <stp>0</stp>
        <stp>0</stp>
        <tr r="B956" s="1"/>
      </tp>
      <tp>
        <v>43404</v>
        <stp/>
        <stp>10005</stp>
        <stp>AAPL</stp>
        <stp>YAHOO</stp>
        <stp>-958</stp>
        <stp>0</stp>
        <stp>0</stp>
        <stp>0</stp>
        <stp>0</stp>
        <stp>0</stp>
        <tr r="B966" s="1"/>
      </tp>
      <tp>
        <v>43390</v>
        <stp/>
        <stp>10005</stp>
        <stp>AAPL</stp>
        <stp>YAHOO</stp>
        <stp>-968</stp>
        <stp>0</stp>
        <stp>0</stp>
        <stp>0</stp>
        <stp>0</stp>
        <stp>0</stp>
        <tr r="B976" s="1"/>
      </tp>
      <tp>
        <v>43376</v>
        <stp/>
        <stp>10005</stp>
        <stp>AAPL</stp>
        <stp>YAHOO</stp>
        <stp>-978</stp>
        <stp>0</stp>
        <stp>0</stp>
        <stp>0</stp>
        <stp>0</stp>
        <stp>0</stp>
        <tr r="B986" s="1"/>
      </tp>
      <tp>
        <v>43362</v>
        <stp/>
        <stp>10005</stp>
        <stp>AAPL</stp>
        <stp>YAHOO</stp>
        <stp>-988</stp>
        <stp>0</stp>
        <stp>0</stp>
        <stp>0</stp>
        <stp>0</stp>
        <stp>0</stp>
        <tr r="B996" s="1"/>
      </tp>
      <tp>
        <v>43348</v>
        <stp/>
        <stp>10005</stp>
        <stp>AAPL</stp>
        <stp>YAHOO</stp>
        <stp>-998</stp>
        <stp>0</stp>
        <stp>0</stp>
        <stp>0</stp>
        <stp>0</stp>
        <stp>0</stp>
        <tr r="B1006" s="1"/>
      </tp>
      <tp>
        <v>43626</v>
        <stp/>
        <stp>10005</stp>
        <stp>AAPL</stp>
        <stp>YAHOO</stp>
        <stp>-808</stp>
        <stp>0</stp>
        <stp>0</stp>
        <stp>0</stp>
        <stp>0</stp>
        <stp>0</stp>
        <tr r="B816" s="1"/>
      </tp>
      <tp>
        <v>43609</v>
        <stp/>
        <stp>10005</stp>
        <stp>AAPL</stp>
        <stp>YAHOO</stp>
        <stp>-818</stp>
        <stp>0</stp>
        <stp>0</stp>
        <stp>0</stp>
        <stp>0</stp>
        <stp>0</stp>
        <tr r="B826" s="1"/>
      </tp>
      <tp>
        <v>43595</v>
        <stp/>
        <stp>10005</stp>
        <stp>AAPL</stp>
        <stp>YAHOO</stp>
        <stp>-828</stp>
        <stp>0</stp>
        <stp>0</stp>
        <stp>0</stp>
        <stp>0</stp>
        <stp>0</stp>
        <tr r="B836" s="1"/>
      </tp>
      <tp>
        <v>43581</v>
        <stp/>
        <stp>10005</stp>
        <stp>AAPL</stp>
        <stp>YAHOO</stp>
        <stp>-838</stp>
        <stp>0</stp>
        <stp>0</stp>
        <stp>0</stp>
        <stp>0</stp>
        <stp>0</stp>
        <tr r="B846" s="1"/>
      </tp>
      <tp>
        <v>43566</v>
        <stp/>
        <stp>10005</stp>
        <stp>AAPL</stp>
        <stp>YAHOO</stp>
        <stp>-848</stp>
        <stp>0</stp>
        <stp>0</stp>
        <stp>0</stp>
        <stp>0</stp>
        <stp>0</stp>
        <tr r="B856" s="1"/>
      </tp>
      <tp>
        <v>43552</v>
        <stp/>
        <stp>10005</stp>
        <stp>AAPL</stp>
        <stp>YAHOO</stp>
        <stp>-858</stp>
        <stp>0</stp>
        <stp>0</stp>
        <stp>0</stp>
        <stp>0</stp>
        <stp>0</stp>
        <tr r="B866" s="1"/>
      </tp>
      <tp>
        <v>43538</v>
        <stp/>
        <stp>10005</stp>
        <stp>AAPL</stp>
        <stp>YAHOO</stp>
        <stp>-868</stp>
        <stp>0</stp>
        <stp>0</stp>
        <stp>0</stp>
        <stp>0</stp>
        <stp>0</stp>
        <tr r="B876" s="1"/>
      </tp>
      <tp>
        <v>43524</v>
        <stp/>
        <stp>10005</stp>
        <stp>AAPL</stp>
        <stp>YAHOO</stp>
        <stp>-878</stp>
        <stp>0</stp>
        <stp>0</stp>
        <stp>0</stp>
        <stp>0</stp>
        <stp>0</stp>
        <tr r="B886" s="1"/>
      </tp>
      <tp>
        <v>43509</v>
        <stp/>
        <stp>10005</stp>
        <stp>AAPL</stp>
        <stp>YAHOO</stp>
        <stp>-888</stp>
        <stp>0</stp>
        <stp>0</stp>
        <stp>0</stp>
        <stp>0</stp>
        <stp>0</stp>
        <tr r="B896" s="1"/>
      </tp>
      <tp>
        <v>43495</v>
        <stp/>
        <stp>10005</stp>
        <stp>AAPL</stp>
        <stp>YAHOO</stp>
        <stp>-898</stp>
        <stp>0</stp>
        <stp>0</stp>
        <stp>0</stp>
        <stp>0</stp>
        <stp>0</stp>
        <tr r="B906" s="1"/>
      </tp>
      <tp>
        <v>44638</v>
        <stp/>
        <stp>10005</stp>
        <stp>AAPL</stp>
        <stp>YAHOO</stp>
        <stp>-108</stp>
        <stp>0</stp>
        <stp>0</stp>
        <stp>0</stp>
        <stp>0</stp>
        <stp>0</stp>
        <tr r="B116" s="1"/>
      </tp>
      <tp>
        <v>44624</v>
        <stp/>
        <stp>10005</stp>
        <stp>AAPL</stp>
        <stp>YAHOO</stp>
        <stp>-118</stp>
        <stp>0</stp>
        <stp>0</stp>
        <stp>0</stp>
        <stp>0</stp>
        <stp>0</stp>
        <tr r="B126" s="1"/>
      </tp>
      <tp>
        <v>44609</v>
        <stp/>
        <stp>10005</stp>
        <stp>AAPL</stp>
        <stp>YAHOO</stp>
        <stp>-128</stp>
        <stp>0</stp>
        <stp>0</stp>
        <stp>0</stp>
        <stp>0</stp>
        <stp>0</stp>
        <tr r="B136" s="1"/>
      </tp>
      <tp>
        <v>44595</v>
        <stp/>
        <stp>10005</stp>
        <stp>AAPL</stp>
        <stp>YAHOO</stp>
        <stp>-138</stp>
        <stp>0</stp>
        <stp>0</stp>
        <stp>0</stp>
        <stp>0</stp>
        <stp>0</stp>
        <tr r="B146" s="1"/>
      </tp>
      <tp>
        <v>44581</v>
        <stp/>
        <stp>10005</stp>
        <stp>AAPL</stp>
        <stp>YAHOO</stp>
        <stp>-148</stp>
        <stp>0</stp>
        <stp>0</stp>
        <stp>0</stp>
        <stp>0</stp>
        <stp>0</stp>
        <tr r="B156" s="1"/>
      </tp>
      <tp>
        <v>44566</v>
        <stp/>
        <stp>10005</stp>
        <stp>AAPL</stp>
        <stp>YAHOO</stp>
        <stp>-158</stp>
        <stp>0</stp>
        <stp>0</stp>
        <stp>0</stp>
        <stp>0</stp>
        <stp>0</stp>
        <tr r="B166" s="1"/>
      </tp>
      <tp>
        <v>44551</v>
        <stp/>
        <stp>10005</stp>
        <stp>AAPL</stp>
        <stp>YAHOO</stp>
        <stp>-168</stp>
        <stp>0</stp>
        <stp>0</stp>
        <stp>0</stp>
        <stp>0</stp>
        <stp>0</stp>
        <tr r="B176" s="1"/>
      </tp>
      <tp>
        <v>44537</v>
        <stp/>
        <stp>10005</stp>
        <stp>AAPL</stp>
        <stp>YAHOO</stp>
        <stp>-178</stp>
        <stp>0</stp>
        <stp>0</stp>
        <stp>0</stp>
        <stp>0</stp>
        <stp>0</stp>
        <tr r="B186" s="1"/>
      </tp>
      <tp>
        <v>44522</v>
        <stp/>
        <stp>10005</stp>
        <stp>AAPL</stp>
        <stp>YAHOO</stp>
        <stp>-188</stp>
        <stp>0</stp>
        <stp>0</stp>
        <stp>0</stp>
        <stp>0</stp>
        <stp>0</stp>
        <tr r="B196" s="1"/>
      </tp>
      <tp>
        <v>44508</v>
        <stp/>
        <stp>10005</stp>
        <stp>AAPL</stp>
        <stp>YAHOO</stp>
        <stp>-198</stp>
        <stp>0</stp>
        <stp>0</stp>
        <stp>0</stp>
        <stp>0</stp>
        <stp>0</stp>
        <tr r="B206" s="1"/>
      </tp>
      <tp>
        <v>44350</v>
        <stp/>
        <stp>10005</stp>
        <stp>AAPL</stp>
        <stp>YAHOO</stp>
        <stp>-308</stp>
        <stp>0</stp>
        <stp>0</stp>
        <stp>0</stp>
        <stp>0</stp>
        <stp>0</stp>
        <tr r="B316" s="1"/>
      </tp>
      <tp>
        <v>44335</v>
        <stp/>
        <stp>10005</stp>
        <stp>AAPL</stp>
        <stp>YAHOO</stp>
        <stp>-318</stp>
        <stp>0</stp>
        <stp>0</stp>
        <stp>0</stp>
        <stp>0</stp>
        <stp>0</stp>
        <tr r="B326" s="1"/>
      </tp>
      <tp>
        <v>44321</v>
        <stp/>
        <stp>10005</stp>
        <stp>AAPL</stp>
        <stp>YAHOO</stp>
        <stp>-328</stp>
        <stp>0</stp>
        <stp>0</stp>
        <stp>0</stp>
        <stp>0</stp>
        <stp>0</stp>
        <tr r="B336" s="1"/>
      </tp>
      <tp>
        <v>44307</v>
        <stp/>
        <stp>10005</stp>
        <stp>AAPL</stp>
        <stp>YAHOO</stp>
        <stp>-338</stp>
        <stp>0</stp>
        <stp>0</stp>
        <stp>0</stp>
        <stp>0</stp>
        <stp>0</stp>
        <tr r="B346" s="1"/>
      </tp>
      <tp>
        <v>44293</v>
        <stp/>
        <stp>10005</stp>
        <stp>AAPL</stp>
        <stp>YAHOO</stp>
        <stp>-348</stp>
        <stp>0</stp>
        <stp>0</stp>
        <stp>0</stp>
        <stp>0</stp>
        <stp>0</stp>
        <tr r="B356" s="1"/>
      </tp>
      <tp>
        <v>44278</v>
        <stp/>
        <stp>10005</stp>
        <stp>AAPL</stp>
        <stp>YAHOO</stp>
        <stp>-358</stp>
        <stp>0</stp>
        <stp>0</stp>
        <stp>0</stp>
        <stp>0</stp>
        <stp>0</stp>
        <tr r="B366" s="1"/>
      </tp>
      <tp>
        <v>44264</v>
        <stp/>
        <stp>10005</stp>
        <stp>AAPL</stp>
        <stp>YAHOO</stp>
        <stp>-368</stp>
        <stp>0</stp>
        <stp>0</stp>
        <stp>0</stp>
        <stp>0</stp>
        <stp>0</stp>
        <tr r="B376" s="1"/>
      </tp>
      <tp>
        <v>44250</v>
        <stp/>
        <stp>10005</stp>
        <stp>AAPL</stp>
        <stp>YAHOO</stp>
        <stp>-378</stp>
        <stp>0</stp>
        <stp>0</stp>
        <stp>0</stp>
        <stp>0</stp>
        <stp>0</stp>
        <tr r="B386" s="1"/>
      </tp>
      <tp>
        <v>44235</v>
        <stp/>
        <stp>10005</stp>
        <stp>AAPL</stp>
        <stp>YAHOO</stp>
        <stp>-388</stp>
        <stp>0</stp>
        <stp>0</stp>
        <stp>0</stp>
        <stp>0</stp>
        <stp>0</stp>
        <tr r="B396" s="1"/>
      </tp>
      <tp>
        <v>44221</v>
        <stp/>
        <stp>10005</stp>
        <stp>AAPL</stp>
        <stp>YAHOO</stp>
        <stp>-398</stp>
        <stp>0</stp>
        <stp>0</stp>
        <stp>0</stp>
        <stp>0</stp>
        <stp>0</stp>
        <tr r="B406" s="1"/>
      </tp>
      <tp>
        <v>44494</v>
        <stp/>
        <stp>10005</stp>
        <stp>AAPL</stp>
        <stp>YAHOO</stp>
        <stp>-208</stp>
        <stp>0</stp>
        <stp>0</stp>
        <stp>0</stp>
        <stp>0</stp>
        <stp>0</stp>
        <tr r="B216" s="1"/>
      </tp>
      <tp>
        <v>44480</v>
        <stp/>
        <stp>10005</stp>
        <stp>AAPL</stp>
        <stp>YAHOO</stp>
        <stp>-218</stp>
        <stp>0</stp>
        <stp>0</stp>
        <stp>0</stp>
        <stp>0</stp>
        <stp>0</stp>
        <tr r="B226" s="1"/>
      </tp>
      <tp>
        <v>44466</v>
        <stp/>
        <stp>10005</stp>
        <stp>AAPL</stp>
        <stp>YAHOO</stp>
        <stp>-228</stp>
        <stp>0</stp>
        <stp>0</stp>
        <stp>0</stp>
        <stp>0</stp>
        <stp>0</stp>
        <tr r="B236" s="1"/>
      </tp>
      <tp>
        <v>44452</v>
        <stp/>
        <stp>10005</stp>
        <stp>AAPL</stp>
        <stp>YAHOO</stp>
        <stp>-238</stp>
        <stp>0</stp>
        <stp>0</stp>
        <stp>0</stp>
        <stp>0</stp>
        <stp>0</stp>
        <tr r="B246" s="1"/>
      </tp>
      <tp>
        <v>44435</v>
        <stp/>
        <stp>10005</stp>
        <stp>AAPL</stp>
        <stp>YAHOO</stp>
        <stp>-248</stp>
        <stp>0</stp>
        <stp>0</stp>
        <stp>0</stp>
        <stp>0</stp>
        <stp>0</stp>
        <tr r="B256" s="1"/>
      </tp>
      <tp>
        <v>44421</v>
        <stp/>
        <stp>10005</stp>
        <stp>AAPL</stp>
        <stp>YAHOO</stp>
        <stp>-258</stp>
        <stp>0</stp>
        <stp>0</stp>
        <stp>0</stp>
        <stp>0</stp>
        <stp>0</stp>
        <tr r="B266" s="1"/>
      </tp>
      <tp>
        <v>44407</v>
        <stp/>
        <stp>10005</stp>
        <stp>AAPL</stp>
        <stp>YAHOO</stp>
        <stp>-268</stp>
        <stp>0</stp>
        <stp>0</stp>
        <stp>0</stp>
        <stp>0</stp>
        <stp>0</stp>
        <tr r="B276" s="1"/>
      </tp>
      <tp>
        <v>44393</v>
        <stp/>
        <stp>10005</stp>
        <stp>AAPL</stp>
        <stp>YAHOO</stp>
        <stp>-278</stp>
        <stp>0</stp>
        <stp>0</stp>
        <stp>0</stp>
        <stp>0</stp>
        <stp>0</stp>
        <tr r="B286" s="1"/>
      </tp>
      <tp>
        <v>44378</v>
        <stp/>
        <stp>10005</stp>
        <stp>AAPL</stp>
        <stp>YAHOO</stp>
        <stp>-288</stp>
        <stp>0</stp>
        <stp>0</stp>
        <stp>0</stp>
        <stp>0</stp>
        <stp>0</stp>
        <tr r="B296" s="1"/>
      </tp>
      <tp>
        <v>44364</v>
        <stp/>
        <stp>10005</stp>
        <stp>AAPL</stp>
        <stp>YAHOO</stp>
        <stp>-298</stp>
        <stp>0</stp>
        <stp>0</stp>
        <stp>0</stp>
        <stp>0</stp>
        <stp>0</stp>
        <tr r="B306" s="1"/>
      </tp>
      <tp>
        <v>44060</v>
        <stp/>
        <stp>10005</stp>
        <stp>AAPL</stp>
        <stp>YAHOO</stp>
        <stp>-508</stp>
        <stp>0</stp>
        <stp>0</stp>
        <stp>0</stp>
        <stp>0</stp>
        <stp>0</stp>
        <tr r="B516" s="1"/>
      </tp>
      <tp>
        <v>44046</v>
        <stp/>
        <stp>10005</stp>
        <stp>AAPL</stp>
        <stp>YAHOO</stp>
        <stp>-518</stp>
        <stp>0</stp>
        <stp>0</stp>
        <stp>0</stp>
        <stp>0</stp>
        <stp>0</stp>
        <tr r="B526" s="1"/>
      </tp>
      <tp>
        <v>44032</v>
        <stp/>
        <stp>10005</stp>
        <stp>AAPL</stp>
        <stp>YAHOO</stp>
        <stp>-528</stp>
        <stp>0</stp>
        <stp>0</stp>
        <stp>0</stp>
        <stp>0</stp>
        <stp>0</stp>
        <tr r="B536" s="1"/>
      </tp>
      <tp>
        <v>44018</v>
        <stp/>
        <stp>10005</stp>
        <stp>AAPL</stp>
        <stp>YAHOO</stp>
        <stp>-538</stp>
        <stp>0</stp>
        <stp>0</stp>
        <stp>0</stp>
        <stp>0</stp>
        <stp>0</stp>
        <tr r="B546" s="1"/>
      </tp>
      <tp>
        <v>44001</v>
        <stp/>
        <stp>10005</stp>
        <stp>AAPL</stp>
        <stp>YAHOO</stp>
        <stp>-548</stp>
        <stp>0</stp>
        <stp>0</stp>
        <stp>0</stp>
        <stp>0</stp>
        <stp>0</stp>
        <tr r="B556" s="1"/>
      </tp>
      <tp>
        <v>43987</v>
        <stp/>
        <stp>10005</stp>
        <stp>AAPL</stp>
        <stp>YAHOO</stp>
        <stp>-558</stp>
        <stp>0</stp>
        <stp>0</stp>
        <stp>0</stp>
        <stp>0</stp>
        <stp>0</stp>
        <tr r="B566" s="1"/>
      </tp>
      <tp>
        <v>43972</v>
        <stp/>
        <stp>10005</stp>
        <stp>AAPL</stp>
        <stp>YAHOO</stp>
        <stp>-568</stp>
        <stp>0</stp>
        <stp>0</stp>
        <stp>0</stp>
        <stp>0</stp>
        <stp>0</stp>
        <tr r="B576" s="1"/>
      </tp>
      <tp>
        <v>43958</v>
        <stp/>
        <stp>10005</stp>
        <stp>AAPL</stp>
        <stp>YAHOO</stp>
        <stp>-578</stp>
        <stp>0</stp>
        <stp>0</stp>
        <stp>0</stp>
        <stp>0</stp>
        <stp>0</stp>
        <tr r="B586" s="1"/>
      </tp>
      <tp>
        <v>43944</v>
        <stp/>
        <stp>10005</stp>
        <stp>AAPL</stp>
        <stp>YAHOO</stp>
        <stp>-588</stp>
        <stp>0</stp>
        <stp>0</stp>
        <stp>0</stp>
        <stp>0</stp>
        <stp>0</stp>
        <tr r="B596" s="1"/>
      </tp>
      <tp>
        <v>43929</v>
        <stp/>
        <stp>10005</stp>
        <stp>AAPL</stp>
        <stp>YAHOO</stp>
        <stp>-598</stp>
        <stp>0</stp>
        <stp>0</stp>
        <stp>0</stp>
        <stp>0</stp>
        <stp>0</stp>
        <tr r="B606" s="1"/>
      </tp>
      <tp>
        <v>44204</v>
        <stp/>
        <stp>10005</stp>
        <stp>AAPL</stp>
        <stp>YAHOO</stp>
        <stp>-408</stp>
        <stp>0</stp>
        <stp>0</stp>
        <stp>0</stp>
        <stp>0</stp>
        <stp>0</stp>
        <tr r="B416" s="1"/>
      </tp>
      <tp>
        <v>44188</v>
        <stp/>
        <stp>10005</stp>
        <stp>AAPL</stp>
        <stp>YAHOO</stp>
        <stp>-418</stp>
        <stp>0</stp>
        <stp>0</stp>
        <stp>0</stp>
        <stp>0</stp>
        <stp>0</stp>
        <tr r="B426" s="1"/>
      </tp>
      <tp>
        <v>44174</v>
        <stp/>
        <stp>10005</stp>
        <stp>AAPL</stp>
        <stp>YAHOO</stp>
        <stp>-428</stp>
        <stp>0</stp>
        <stp>0</stp>
        <stp>0</stp>
        <stp>0</stp>
        <stp>0</stp>
        <tr r="B436" s="1"/>
      </tp>
      <tp>
        <v>44159</v>
        <stp/>
        <stp>10005</stp>
        <stp>AAPL</stp>
        <stp>YAHOO</stp>
        <stp>-438</stp>
        <stp>0</stp>
        <stp>0</stp>
        <stp>0</stp>
        <stp>0</stp>
        <stp>0</stp>
        <tr r="B446" s="1"/>
      </tp>
      <tp>
        <v>44145</v>
        <stp/>
        <stp>10005</stp>
        <stp>AAPL</stp>
        <stp>YAHOO</stp>
        <stp>-448</stp>
        <stp>0</stp>
        <stp>0</stp>
        <stp>0</stp>
        <stp>0</stp>
        <stp>0</stp>
        <tr r="B456" s="1"/>
      </tp>
      <tp>
        <v>44131</v>
        <stp/>
        <stp>10005</stp>
        <stp>AAPL</stp>
        <stp>YAHOO</stp>
        <stp>-458</stp>
        <stp>0</stp>
        <stp>0</stp>
        <stp>0</stp>
        <stp>0</stp>
        <stp>0</stp>
        <tr r="B466" s="1"/>
      </tp>
      <tp>
        <v>44117</v>
        <stp/>
        <stp>10005</stp>
        <stp>AAPL</stp>
        <stp>YAHOO</stp>
        <stp>-468</stp>
        <stp>0</stp>
        <stp>0</stp>
        <stp>0</stp>
        <stp>0</stp>
        <stp>0</stp>
        <tr r="B476" s="1"/>
      </tp>
      <tp>
        <v>44103</v>
        <stp/>
        <stp>10005</stp>
        <stp>AAPL</stp>
        <stp>YAHOO</stp>
        <stp>-478</stp>
        <stp>0</stp>
        <stp>0</stp>
        <stp>0</stp>
        <stp>0</stp>
        <stp>0</stp>
        <tr r="B486" s="1"/>
      </tp>
      <tp>
        <v>44089</v>
        <stp/>
        <stp>10005</stp>
        <stp>AAPL</stp>
        <stp>YAHOO</stp>
        <stp>-488</stp>
        <stp>0</stp>
        <stp>0</stp>
        <stp>0</stp>
        <stp>0</stp>
        <stp>0</stp>
        <tr r="B496" s="1"/>
      </tp>
      <tp>
        <v>44074</v>
        <stp/>
        <stp>10005</stp>
        <stp>AAPL</stp>
        <stp>YAHOO</stp>
        <stp>-498</stp>
        <stp>0</stp>
        <stp>0</stp>
        <stp>0</stp>
        <stp>0</stp>
        <stp>0</stp>
        <tr r="B506" s="1"/>
      </tp>
      <tp>
        <v>43768</v>
        <stp/>
        <stp>10005</stp>
        <stp>AAPL</stp>
        <stp>YAHOO</stp>
        <stp>-708</stp>
        <stp>0</stp>
        <stp>0</stp>
        <stp>0</stp>
        <stp>0</stp>
        <stp>0</stp>
        <tr r="B716" s="1"/>
      </tp>
      <tp>
        <v>43754</v>
        <stp/>
        <stp>10005</stp>
        <stp>AAPL</stp>
        <stp>YAHOO</stp>
        <stp>-718</stp>
        <stp>0</stp>
        <stp>0</stp>
        <stp>0</stp>
        <stp>0</stp>
        <stp>0</stp>
        <tr r="B726" s="1"/>
      </tp>
      <tp>
        <v>43740</v>
        <stp/>
        <stp>10005</stp>
        <stp>AAPL</stp>
        <stp>YAHOO</stp>
        <stp>-728</stp>
        <stp>0</stp>
        <stp>0</stp>
        <stp>0</stp>
        <stp>0</stp>
        <stp>0</stp>
        <tr r="B736" s="1"/>
      </tp>
      <tp>
        <v>43726</v>
        <stp/>
        <stp>10005</stp>
        <stp>AAPL</stp>
        <stp>YAHOO</stp>
        <stp>-738</stp>
        <stp>0</stp>
        <stp>0</stp>
        <stp>0</stp>
        <stp>0</stp>
        <stp>0</stp>
        <tr r="B746" s="1"/>
      </tp>
      <tp>
        <v>43712</v>
        <stp/>
        <stp>10005</stp>
        <stp>AAPL</stp>
        <stp>YAHOO</stp>
        <stp>-748</stp>
        <stp>0</stp>
        <stp>0</stp>
        <stp>0</stp>
        <stp>0</stp>
        <stp>0</stp>
        <tr r="B756" s="1"/>
      </tp>
      <tp>
        <v>43697</v>
        <stp/>
        <stp>10005</stp>
        <stp>AAPL</stp>
        <stp>YAHOO</stp>
        <stp>-758</stp>
        <stp>0</stp>
        <stp>0</stp>
        <stp>0</stp>
        <stp>0</stp>
        <stp>0</stp>
        <tr r="B766" s="1"/>
      </tp>
      <tp>
        <v>43683</v>
        <stp/>
        <stp>10005</stp>
        <stp>AAPL</stp>
        <stp>YAHOO</stp>
        <stp>-768</stp>
        <stp>0</stp>
        <stp>0</stp>
        <stp>0</stp>
        <stp>0</stp>
        <stp>0</stp>
        <tr r="B776" s="1"/>
      </tp>
      <tp>
        <v>43669</v>
        <stp/>
        <stp>10005</stp>
        <stp>AAPL</stp>
        <stp>YAHOO</stp>
        <stp>-778</stp>
        <stp>0</stp>
        <stp>0</stp>
        <stp>0</stp>
        <stp>0</stp>
        <stp>0</stp>
        <tr r="B786" s="1"/>
      </tp>
      <tp>
        <v>43655</v>
        <stp/>
        <stp>10005</stp>
        <stp>AAPL</stp>
        <stp>YAHOO</stp>
        <stp>-788</stp>
        <stp>0</stp>
        <stp>0</stp>
        <stp>0</stp>
        <stp>0</stp>
        <stp>0</stp>
        <tr r="B796" s="1"/>
      </tp>
      <tp>
        <v>43640</v>
        <stp/>
        <stp>10005</stp>
        <stp>AAPL</stp>
        <stp>YAHOO</stp>
        <stp>-798</stp>
        <stp>0</stp>
        <stp>0</stp>
        <stp>0</stp>
        <stp>0</stp>
        <stp>0</stp>
        <tr r="B806" s="1"/>
      </tp>
      <tp>
        <v>43915</v>
        <stp/>
        <stp>10005</stp>
        <stp>AAPL</stp>
        <stp>YAHOO</stp>
        <stp>-608</stp>
        <stp>0</stp>
        <stp>0</stp>
        <stp>0</stp>
        <stp>0</stp>
        <stp>0</stp>
        <tr r="B616" s="1"/>
      </tp>
      <tp>
        <v>43901</v>
        <stp/>
        <stp>10005</stp>
        <stp>AAPL</stp>
        <stp>YAHOO</stp>
        <stp>-618</stp>
        <stp>0</stp>
        <stp>0</stp>
        <stp>0</stp>
        <stp>0</stp>
        <stp>0</stp>
        <tr r="B626" s="1"/>
      </tp>
      <tp>
        <v>43887</v>
        <stp/>
        <stp>10005</stp>
        <stp>AAPL</stp>
        <stp>YAHOO</stp>
        <stp>-628</stp>
        <stp>0</stp>
        <stp>0</stp>
        <stp>0</stp>
        <stp>0</stp>
        <stp>0</stp>
        <tr r="B636" s="1"/>
      </tp>
      <tp>
        <v>43872</v>
        <stp/>
        <stp>10005</stp>
        <stp>AAPL</stp>
        <stp>YAHOO</stp>
        <stp>-638</stp>
        <stp>0</stp>
        <stp>0</stp>
        <stp>0</stp>
        <stp>0</stp>
        <stp>0</stp>
        <tr r="B646" s="1"/>
      </tp>
      <tp>
        <v>43858</v>
        <stp/>
        <stp>10005</stp>
        <stp>AAPL</stp>
        <stp>YAHOO</stp>
        <stp>-648</stp>
        <stp>0</stp>
        <stp>0</stp>
        <stp>0</stp>
        <stp>0</stp>
        <stp>0</stp>
        <tr r="B656" s="1"/>
      </tp>
      <tp>
        <v>43843</v>
        <stp/>
        <stp>10005</stp>
        <stp>AAPL</stp>
        <stp>YAHOO</stp>
        <stp>-658</stp>
        <stp>0</stp>
        <stp>0</stp>
        <stp>0</stp>
        <stp>0</stp>
        <stp>0</stp>
        <tr r="B666" s="1"/>
      </tp>
      <tp>
        <v>43826</v>
        <stp/>
        <stp>10005</stp>
        <stp>AAPL</stp>
        <stp>YAHOO</stp>
        <stp>-668</stp>
        <stp>0</stp>
        <stp>0</stp>
        <stp>0</stp>
        <stp>0</stp>
        <stp>0</stp>
        <tr r="B676" s="1"/>
      </tp>
      <tp>
        <v>43811</v>
        <stp/>
        <stp>10005</stp>
        <stp>AAPL</stp>
        <stp>YAHOO</stp>
        <stp>-678</stp>
        <stp>0</stp>
        <stp>0</stp>
        <stp>0</stp>
        <stp>0</stp>
        <stp>0</stp>
        <tr r="B686" s="1"/>
      </tp>
      <tp>
        <v>43796</v>
        <stp/>
        <stp>10005</stp>
        <stp>AAPL</stp>
        <stp>YAHOO</stp>
        <stp>-688</stp>
        <stp>0</stp>
        <stp>0</stp>
        <stp>0</stp>
        <stp>0</stp>
        <stp>0</stp>
        <tr r="B696" s="1"/>
      </tp>
      <tp>
        <v>43782</v>
        <stp/>
        <stp>10005</stp>
        <stp>AAPL</stp>
        <stp>YAHOO</stp>
        <stp>-698</stp>
        <stp>0</stp>
        <stp>0</stp>
        <stp>0</stp>
        <stp>0</stp>
        <stp>0</stp>
        <tr r="B706" s="1"/>
      </tp>
      <tp>
        <v>36.996127999999999</v>
        <stp/>
        <stp>10000</stp>
        <stp>AAPL</stp>
        <stp>YAHOO</stp>
        <stp>-908</stp>
        <stp>0</stp>
        <stp>0</stp>
        <stp>0</stp>
        <stp>0</stp>
        <stp>0</stp>
        <tr r="C916" s="1"/>
      </tp>
      <tp>
        <v>38.124839999999999</v>
        <stp/>
        <stp>10000</stp>
        <stp>AAPL</stp>
        <stp>YAHOO</stp>
        <stp>-918</stp>
        <stp>0</stp>
        <stp>0</stp>
        <stp>0</stp>
        <stp>0</stp>
        <stp>0</stp>
        <tr r="C926" s="1"/>
      </tp>
      <tp>
        <v>39.995559999999998</v>
        <stp/>
        <stp>10000</stp>
        <stp>AAPL</stp>
        <stp>YAHOO</stp>
        <stp>-928</stp>
        <stp>0</stp>
        <stp>0</stp>
        <stp>0</stp>
        <stp>0</stp>
        <stp>0</stp>
        <tr r="C936" s="1"/>
      </tp>
      <tp>
        <v>43.396205999999999</v>
        <stp/>
        <stp>10000</stp>
        <stp>AAPL</stp>
        <stp>YAHOO</stp>
        <stp>-938</stp>
        <stp>0</stp>
        <stp>0</stp>
        <stp>0</stp>
        <stp>0</stp>
        <stp>0</stp>
        <tr r="C946" s="1"/>
      </tp>
      <tp>
        <v>45.148476000000002</v>
        <stp/>
        <stp>10000</stp>
        <stp>AAPL</stp>
        <stp>YAHOO</stp>
        <stp>-948</stp>
        <stp>0</stp>
        <stp>0</stp>
        <stp>0</stp>
        <stp>0</stp>
        <stp>0</stp>
        <tr r="C956" s="1"/>
      </tp>
      <tp>
        <v>52.713272000000003</v>
        <stp/>
        <stp>10000</stp>
        <stp>AAPL</stp>
        <stp>YAHOO</stp>
        <stp>-958</stp>
        <stp>0</stp>
        <stp>0</stp>
        <stp>0</stp>
        <stp>0</stp>
        <stp>0</stp>
        <tr r="C966" s="1"/>
      </tp>
      <tp>
        <v>53.274451999999997</v>
        <stp/>
        <stp>10000</stp>
        <stp>AAPL</stp>
        <stp>YAHOO</stp>
        <stp>-968</stp>
        <stp>0</stp>
        <stp>0</stp>
        <stp>0</stp>
        <stp>0</stp>
        <stp>0</stp>
        <tr r="C976" s="1"/>
      </tp>
      <tp>
        <v>55.894958000000003</v>
        <stp/>
        <stp>10000</stp>
        <stp>AAPL</stp>
        <stp>YAHOO</stp>
        <stp>-978</stp>
        <stp>0</stp>
        <stp>0</stp>
        <stp>0</stp>
        <stp>0</stp>
        <stp>0</stp>
        <tr r="C986" s="1"/>
      </tp>
      <tp>
        <v>52.595249000000003</v>
        <stp/>
        <stp>10000</stp>
        <stp>AAPL</stp>
        <stp>YAHOO</stp>
        <stp>-988</stp>
        <stp>0</stp>
        <stp>0</stp>
        <stp>0</stp>
        <stp>0</stp>
        <stp>0</stp>
        <tr r="C996" s="1"/>
      </tp>
      <tp>
        <v>54.642505999999997</v>
        <stp/>
        <stp>10000</stp>
        <stp>AAPL</stp>
        <stp>YAHOO</stp>
        <stp>-998</stp>
        <stp>0</stp>
        <stp>0</stp>
        <stp>0</stp>
        <stp>0</stp>
        <stp>0</stp>
        <tr r="C1006" s="1"/>
      </tp>
      <tp>
        <v>46.925109999999997</v>
        <stp/>
        <stp>10000</stp>
        <stp>AAPL</stp>
        <stp>YAHOO</stp>
        <stp>-808</stp>
        <stp>0</stp>
        <stp>0</stp>
        <stp>0</stp>
        <stp>0</stp>
        <stp>0</stp>
        <tr r="C816" s="1"/>
      </tp>
      <tp>
        <v>43.608822000000004</v>
        <stp/>
        <stp>10000</stp>
        <stp>AAPL</stp>
        <stp>YAHOO</stp>
        <stp>-818</stp>
        <stp>0</stp>
        <stp>0</stp>
        <stp>0</stp>
        <stp>0</stp>
        <stp>0</stp>
        <tr r="C826" s="1"/>
      </tp>
      <tp>
        <v>48.045971000000002</v>
        <stp/>
        <stp>10000</stp>
        <stp>AAPL</stp>
        <stp>YAHOO</stp>
        <stp>-828</stp>
        <stp>0</stp>
        <stp>0</stp>
        <stp>0</stp>
        <stp>0</stp>
        <stp>0</stp>
        <tr r="C836" s="1"/>
      </tp>
      <tp>
        <v>49.589905000000002</v>
        <stp/>
        <stp>10000</stp>
        <stp>AAPL</stp>
        <stp>YAHOO</stp>
        <stp>-838</stp>
        <stp>0</stp>
        <stp>0</stp>
        <stp>0</stp>
        <stp>0</stp>
        <stp>0</stp>
        <tr r="C846" s="1"/>
      </tp>
      <tp>
        <v>48.291289999999996</v>
        <stp/>
        <stp>10000</stp>
        <stp>AAPL</stp>
        <stp>YAHOO</stp>
        <stp>-848</stp>
        <stp>0</stp>
        <stp>0</stp>
        <stp>0</stp>
        <stp>0</stp>
        <stp>0</stp>
        <tr r="C856" s="1"/>
      </tp>
      <tp>
        <v>45.808159000000003</v>
        <stp/>
        <stp>10000</stp>
        <stp>AAPL</stp>
        <stp>YAHOO</stp>
        <stp>-858</stp>
        <stp>0</stp>
        <stp>0</stp>
        <stp>0</stp>
        <stp>0</stp>
        <stp>0</stp>
        <tr r="C866" s="1"/>
      </tp>
      <tp>
        <v>44.596924000000001</v>
        <stp/>
        <stp>10000</stp>
        <stp>AAPL</stp>
        <stp>YAHOO</stp>
        <stp>-868</stp>
        <stp>0</stp>
        <stp>0</stp>
        <stp>0</stp>
        <stp>0</stp>
        <stp>0</stp>
        <tr r="C876" s="1"/>
      </tp>
      <tp>
        <v>42.028835000000001</v>
        <stp/>
        <stp>10000</stp>
        <stp>AAPL</stp>
        <stp>YAHOO</stp>
        <stp>-878</stp>
        <stp>0</stp>
        <stp>0</stp>
        <stp>0</stp>
        <stp>0</stp>
        <stp>0</stp>
        <tr r="C886" s="1"/>
      </tp>
      <tp>
        <v>41.307921999999998</v>
        <stp/>
        <stp>10000</stp>
        <stp>AAPL</stp>
        <stp>YAHOO</stp>
        <stp>-888</stp>
        <stp>0</stp>
        <stp>0</stp>
        <stp>0</stp>
        <stp>0</stp>
        <stp>0</stp>
        <tr r="C896" s="1"/>
      </tp>
      <tp>
        <v>39.939968</v>
        <stp/>
        <stp>10000</stp>
        <stp>AAPL</stp>
        <stp>YAHOO</stp>
        <stp>-898</stp>
        <stp>0</stp>
        <stp>0</stp>
        <stp>0</stp>
        <stp>0</stp>
        <stp>0</stp>
        <tr r="C906" s="1"/>
      </tp>
      <tp>
        <v>163.512283</v>
        <stp/>
        <stp>10000</stp>
        <stp>AAPL</stp>
        <stp>YAHOO</stp>
        <stp>-108</stp>
        <stp>0</stp>
        <stp>0</stp>
        <stp>0</stp>
        <stp>0</stp>
        <stp>0</stp>
        <tr r="C116" s="1"/>
      </tp>
      <tp>
        <v>162.70460499999999</v>
        <stp/>
        <stp>10000</stp>
        <stp>AAPL</stp>
        <stp>YAHOO</stp>
        <stp>-118</stp>
        <stp>0</stp>
        <stp>0</stp>
        <stp>0</stp>
        <stp>0</stp>
        <stp>0</stp>
        <tr r="C126" s="1"/>
      </tp>
      <tp>
        <v>168.39833100000001</v>
        <stp/>
        <stp>10000</stp>
        <stp>AAPL</stp>
        <stp>YAHOO</stp>
        <stp>-128</stp>
        <stp>0</stp>
        <stp>0</stp>
        <stp>0</stp>
        <stp>0</stp>
        <stp>0</stp>
        <tr r="C136" s="1"/>
      </tp>
      <tp>
        <v>172.18746899999999</v>
        <stp/>
        <stp>10000</stp>
        <stp>AAPL</stp>
        <stp>YAHOO</stp>
        <stp>-138</stp>
        <stp>0</stp>
        <stp>0</stp>
        <stp>0</stp>
        <stp>0</stp>
        <stp>0</stp>
        <tr r="C146" s="1"/>
      </tp>
      <tp>
        <v>163.83204699999999</v>
        <stp/>
        <stp>10000</stp>
        <stp>AAPL</stp>
        <stp>YAHOO</stp>
        <stp>-148</stp>
        <stp>0</stp>
        <stp>0</stp>
        <stp>0</stp>
        <stp>0</stp>
        <stp>0</stp>
        <tr r="C156" s="1"/>
      </tp>
      <tp>
        <v>174.19915800000001</v>
        <stp/>
        <stp>10000</stp>
        <stp>AAPL</stp>
        <stp>YAHOO</stp>
        <stp>-158</stp>
        <stp>0</stp>
        <stp>0</stp>
        <stp>0</stp>
        <stp>0</stp>
        <stp>0</stp>
        <tr r="C166" s="1"/>
      </tp>
      <tp>
        <v>172.27709999999999</v>
        <stp/>
        <stp>10000</stp>
        <stp>AAPL</stp>
        <stp>YAHOO</stp>
        <stp>-168</stp>
        <stp>0</stp>
        <stp>0</stp>
        <stp>0</stp>
        <stp>0</stp>
        <stp>0</stp>
        <tr r="C176" s="1"/>
      </tp>
      <tp>
        <v>170.47456399999999</v>
        <stp/>
        <stp>10000</stp>
        <stp>AAPL</stp>
        <stp>YAHOO</stp>
        <stp>-178</stp>
        <stp>0</stp>
        <stp>0</stp>
        <stp>0</stp>
        <stp>0</stp>
        <stp>0</stp>
        <tr r="C186" s="1"/>
      </tp>
      <tp>
        <v>160.35642999999999</v>
        <stp/>
        <stp>10000</stp>
        <stp>AAPL</stp>
        <stp>YAHOO</stp>
        <stp>-188</stp>
        <stp>0</stp>
        <stp>0</stp>
        <stp>0</stp>
        <stp>0</stp>
        <stp>0</stp>
        <tr r="C196" s="1"/>
      </tp>
      <tp>
        <v>149.82003800000001</v>
        <stp/>
        <stp>10000</stp>
        <stp>AAPL</stp>
        <stp>YAHOO</stp>
        <stp>-198</stp>
        <stp>0</stp>
        <stp>0</stp>
        <stp>0</stp>
        <stp>0</stp>
        <stp>0</stp>
        <tr r="C206" s="1"/>
      </tp>
      <tp>
        <v>122.667801</v>
        <stp/>
        <stp>10000</stp>
        <stp>AAPL</stp>
        <stp>YAHOO</stp>
        <stp>-308</stp>
        <stp>0</stp>
        <stp>0</stp>
        <stp>0</stp>
        <stp>0</stp>
        <stp>0</stp>
        <tr r="C316" s="1"/>
      </tp>
      <tp>
        <v>123.809692</v>
        <stp/>
        <stp>10000</stp>
        <stp>AAPL</stp>
        <stp>YAHOO</stp>
        <stp>-318</stp>
        <stp>0</stp>
        <stp>0</stp>
        <stp>0</stp>
        <stp>0</stp>
        <stp>0</stp>
        <tr r="C326" s="1"/>
      </tp>
      <tp>
        <v>126.979935</v>
        <stp/>
        <stp>10000</stp>
        <stp>AAPL</stp>
        <stp>YAHOO</stp>
        <stp>-328</stp>
        <stp>0</stp>
        <stp>0</stp>
        <stp>0</stp>
        <stp>0</stp>
        <stp>0</stp>
        <tr r="C336" s="1"/>
      </tp>
      <tp>
        <v>132.33270300000001</v>
        <stp/>
        <stp>10000</stp>
        <stp>AAPL</stp>
        <stp>YAHOO</stp>
        <stp>-338</stp>
        <stp>0</stp>
        <stp>0</stp>
        <stp>0</stp>
        <stp>0</stp>
        <stp>0</stp>
        <tr r="C346" s="1"/>
      </tp>
      <tp>
        <v>126.781677</v>
        <stp/>
        <stp>10000</stp>
        <stp>AAPL</stp>
        <stp>YAHOO</stp>
        <stp>-348</stp>
        <stp>0</stp>
        <stp>0</stp>
        <stp>0</stp>
        <stp>0</stp>
        <stp>0</stp>
        <tr r="C356" s="1"/>
      </tp>
      <tp>
        <v>121.468552</v>
        <stp/>
        <stp>10000</stp>
        <stp>AAPL</stp>
        <stp>YAHOO</stp>
        <stp>-358</stp>
        <stp>0</stp>
        <stp>0</stp>
        <stp>0</stp>
        <stp>0</stp>
        <stp>0</stp>
        <tr r="C366" s="1"/>
      </tp>
      <tp>
        <v>120.03121899999999</v>
        <stp/>
        <stp>10000</stp>
        <stp>AAPL</stp>
        <stp>YAHOO</stp>
        <stp>-368</stp>
        <stp>0</stp>
        <stp>0</stp>
        <stp>0</stp>
        <stp>0</stp>
        <stp>0</stp>
        <tr r="C376" s="1"/>
      </tp>
      <tp>
        <v>124.759514</v>
        <stp/>
        <stp>10000</stp>
        <stp>AAPL</stp>
        <stp>YAHOO</stp>
        <stp>-378</stp>
        <stp>0</stp>
        <stp>0</stp>
        <stp>0</stp>
        <stp>0</stp>
        <stp>0</stp>
        <tr r="C386" s="1"/>
      </tp>
      <tp>
        <v>135.712906</v>
        <stp/>
        <stp>10000</stp>
        <stp>AAPL</stp>
        <stp>YAHOO</stp>
        <stp>-388</stp>
        <stp>0</stp>
        <stp>0</stp>
        <stp>0</stp>
        <stp>0</stp>
        <stp>0</stp>
        <tr r="C396" s="1"/>
      </tp>
      <tp>
        <v>141.458969</v>
        <stp/>
        <stp>10000</stp>
        <stp>AAPL</stp>
        <stp>YAHOO</stp>
        <stp>-398</stp>
        <stp>0</stp>
        <stp>0</stp>
        <stp>0</stp>
        <stp>0</stp>
        <stp>0</stp>
        <tr r="C406" s="1"/>
      </tp>
      <tp>
        <v>147.811722</v>
        <stp/>
        <stp>10000</stp>
        <stp>AAPL</stp>
        <stp>YAHOO</stp>
        <stp>-208</stp>
        <stp>0</stp>
        <stp>0</stp>
        <stp>0</stp>
        <stp>0</stp>
        <stp>0</stp>
        <tr r="C216" s="1"/>
      </tp>
      <tp>
        <v>142.01423600000001</v>
        <stp/>
        <stp>10000</stp>
        <stp>AAPL</stp>
        <stp>YAHOO</stp>
        <stp>-218</stp>
        <stp>0</stp>
        <stp>0</stp>
        <stp>0</stp>
        <stp>0</stp>
        <stp>0</stp>
        <tr r="C226" s="1"/>
      </tp>
      <tp>
        <v>144.55993699999999</v>
        <stp/>
        <stp>10000</stp>
        <stp>AAPL</stp>
        <stp>YAHOO</stp>
        <stp>-228</stp>
        <stp>0</stp>
        <stp>0</stp>
        <stp>0</stp>
        <stp>0</stp>
        <stp>0</stp>
        <tr r="C236" s="1"/>
      </tp>
      <tp>
        <v>148.71665999999999</v>
        <stp/>
        <stp>10000</stp>
        <stp>AAPL</stp>
        <stp>YAHOO</stp>
        <stp>-238</stp>
        <stp>0</stp>
        <stp>0</stp>
        <stp>0</stp>
        <stp>0</stp>
        <stp>0</stp>
        <tr r="C246" s="1"/>
      </tp>
      <tp>
        <v>147.771942</v>
        <stp/>
        <stp>10000</stp>
        <stp>AAPL</stp>
        <stp>YAHOO</stp>
        <stp>-248</stp>
        <stp>0</stp>
        <stp>0</stp>
        <stp>0</stp>
        <stp>0</stp>
        <stp>0</stp>
        <tr r="C256" s="1"/>
      </tp>
      <tp>
        <v>148.26916499999999</v>
        <stp/>
        <stp>10000</stp>
        <stp>AAPL</stp>
        <stp>YAHOO</stp>
        <stp>-258</stp>
        <stp>0</stp>
        <stp>0</stp>
        <stp>0</stp>
        <stp>0</stp>
        <stp>0</stp>
        <tr r="C266" s="1"/>
      </tp>
      <tp>
        <v>144.83021500000001</v>
        <stp/>
        <stp>10000</stp>
        <stp>AAPL</stp>
        <stp>YAHOO</stp>
        <stp>-268</stp>
        <stp>0</stp>
        <stp>0</stp>
        <stp>0</stp>
        <stp>0</stp>
        <stp>0</stp>
        <tr r="C276" s="1"/>
      </tp>
      <tp>
        <v>145.35647599999999</v>
        <stp/>
        <stp>10000</stp>
        <stp>AAPL</stp>
        <stp>YAHOO</stp>
        <stp>-278</stp>
        <stp>0</stp>
        <stp>0</stp>
        <stp>0</stp>
        <stp>0</stp>
        <stp>0</stp>
        <tr r="C286" s="1"/>
      </tp>
      <tp>
        <v>136.300873</v>
        <stp/>
        <stp>10000</stp>
        <stp>AAPL</stp>
        <stp>YAHOO</stp>
        <stp>-288</stp>
        <stp>0</stp>
        <stp>0</stp>
        <stp>0</stp>
        <stp>0</stp>
        <stp>0</stp>
        <tr r="C296" s="1"/>
      </tp>
      <tp>
        <v>130.85955799999999</v>
        <stp/>
        <stp>10000</stp>
        <stp>AAPL</stp>
        <stp>YAHOO</stp>
        <stp>-298</stp>
        <stp>0</stp>
        <stp>0</stp>
        <stp>0</stp>
        <stp>0</stp>
        <stp>0</stp>
        <tr r="C306" s="1"/>
      </tp>
      <tp>
        <v>113.24052399999999</v>
        <stp/>
        <stp>10000</stp>
        <stp>AAPL</stp>
        <stp>YAHOO</stp>
        <stp>-508</stp>
        <stp>0</stp>
        <stp>0</stp>
        <stp>0</stp>
        <stp>0</stp>
        <stp>0</stp>
        <tr r="C516" s="1"/>
      </tp>
      <tp>
        <v>107.444435</v>
        <stp/>
        <stp>10000</stp>
        <stp>AAPL</stp>
        <stp>YAHOO</stp>
        <stp>-518</stp>
        <stp>0</stp>
        <stp>0</stp>
        <stp>0</stp>
        <stp>0</stp>
        <stp>0</stp>
        <tr r="C526" s="1"/>
      </tp>
      <tp>
        <v>97.009429999999995</v>
        <stp/>
        <stp>10000</stp>
        <stp>AAPL</stp>
        <stp>YAHOO</stp>
        <stp>-528</stp>
        <stp>0</stp>
        <stp>0</stp>
        <stp>0</stp>
        <stp>0</stp>
        <stp>0</stp>
        <tr r="C536" s="1"/>
      </tp>
      <tp>
        <v>92.181526000000005</v>
        <stp/>
        <stp>10000</stp>
        <stp>AAPL</stp>
        <stp>YAHOO</stp>
        <stp>-538</stp>
        <stp>0</stp>
        <stp>0</stp>
        <stp>0</stp>
        <stp>0</stp>
        <stp>0</stp>
        <tr r="C546" s="1"/>
      </tp>
      <tp>
        <v>86.231696999999997</v>
        <stp/>
        <stp>10000</stp>
        <stp>AAPL</stp>
        <stp>YAHOO</stp>
        <stp>-548</stp>
        <stp>0</stp>
        <stp>0</stp>
        <stp>0</stp>
        <stp>0</stp>
        <stp>0</stp>
        <tr r="C556" s="1"/>
      </tp>
      <tp>
        <v>81.739136000000002</v>
        <stp/>
        <stp>10000</stp>
        <stp>AAPL</stp>
        <stp>YAHOO</stp>
        <stp>-558</stp>
        <stp>0</stp>
        <stp>0</stp>
        <stp>0</stp>
        <stp>0</stp>
        <stp>0</stp>
        <tr r="C566" s="1"/>
      </tp>
      <tp>
        <v>78.126839000000004</v>
        <stp/>
        <stp>10000</stp>
        <stp>AAPL</stp>
        <stp>YAHOO</stp>
        <stp>-568</stp>
        <stp>0</stp>
        <stp>0</stp>
        <stp>0</stp>
        <stp>0</stp>
        <stp>0</stp>
        <tr r="C576" s="1"/>
      </tp>
      <tp>
        <v>74.692062000000007</v>
        <stp/>
        <stp>10000</stp>
        <stp>AAPL</stp>
        <stp>YAHOO</stp>
        <stp>-578</stp>
        <stp>0</stp>
        <stp>0</stp>
        <stp>0</stp>
        <stp>0</stp>
        <stp>0</stp>
        <tr r="C586" s="1"/>
      </tp>
      <tp>
        <v>67.632041999999998</v>
        <stp/>
        <stp>10000</stp>
        <stp>AAPL</stp>
        <stp>YAHOO</stp>
        <stp>-588</stp>
        <stp>0</stp>
        <stp>0</stp>
        <stp>0</stp>
        <stp>0</stp>
        <stp>0</stp>
        <tr r="C596" s="1"/>
      </tp>
      <tp>
        <v>65.428719000000001</v>
        <stp/>
        <stp>10000</stp>
        <stp>AAPL</stp>
        <stp>YAHOO</stp>
        <stp>-598</stp>
        <stp>0</stp>
        <stp>0</stp>
        <stp>0</stp>
        <stp>0</stp>
        <stp>0</stp>
        <tr r="C606" s="1"/>
      </tp>
      <tp>
        <v>130.700073</v>
        <stp/>
        <stp>10000</stp>
        <stp>AAPL</stp>
        <stp>YAHOO</stp>
        <stp>-408</stp>
        <stp>0</stp>
        <stp>0</stp>
        <stp>0</stp>
        <stp>0</stp>
        <stp>0</stp>
        <tr r="C416" s="1"/>
      </tp>
      <tp>
        <v>129.62124600000001</v>
        <stp/>
        <stp>10000</stp>
        <stp>AAPL</stp>
        <stp>YAHOO</stp>
        <stp>-418</stp>
        <stp>0</stp>
        <stp>0</stp>
        <stp>0</stp>
        <stp>0</stp>
        <stp>0</stp>
        <tr r="C426" s="1"/>
      </tp>
      <tp>
        <v>120.535072</v>
        <stp/>
        <stp>10000</stp>
        <stp>AAPL</stp>
        <stp>YAHOO</stp>
        <stp>-428</stp>
        <stp>0</stp>
        <stp>0</stp>
        <stp>0</stp>
        <stp>0</stp>
        <stp>0</stp>
        <tr r="C436" s="1"/>
      </tp>
      <tp>
        <v>113.992638</v>
        <stp/>
        <stp>10000</stp>
        <stp>AAPL</stp>
        <stp>YAHOO</stp>
        <stp>-438</stp>
        <stp>0</stp>
        <stp>0</stp>
        <stp>0</stp>
        <stp>0</stp>
        <stp>0</stp>
        <tr r="C446" s="1"/>
      </tp>
      <tp>
        <v>114.78447</v>
        <stp/>
        <stp>10000</stp>
        <stp>AAPL</stp>
        <stp>YAHOO</stp>
        <stp>-448</stp>
        <stp>0</stp>
        <stp>0</stp>
        <stp>0</stp>
        <stp>0</stp>
        <stp>0</stp>
        <tr r="C456" s="1"/>
      </tp>
      <tp>
        <v>115.209259</v>
        <stp/>
        <stp>10000</stp>
        <stp>AAPL</stp>
        <stp>YAHOO</stp>
        <stp>-458</stp>
        <stp>0</stp>
        <stp>0</stp>
        <stp>0</stp>
        <stp>0</stp>
        <stp>0</stp>
        <tr r="C466" s="1"/>
      </tp>
      <tp>
        <v>119.655579</v>
        <stp/>
        <stp>10000</stp>
        <stp>AAPL</stp>
        <stp>YAHOO</stp>
        <stp>-468</stp>
        <stp>0</stp>
        <stp>0</stp>
        <stp>0</stp>
        <stp>0</stp>
        <stp>0</stp>
        <tr r="C476" s="1"/>
      </tp>
      <tp>
        <v>112.729195</v>
        <stp/>
        <stp>10000</stp>
        <stp>AAPL</stp>
        <stp>YAHOO</stp>
        <stp>-478</stp>
        <stp>0</stp>
        <stp>0</stp>
        <stp>0</stp>
        <stp>0</stp>
        <stp>0</stp>
        <tr r="C486" s="1"/>
      </tp>
      <tp>
        <v>114.161903</v>
        <stp/>
        <stp>10000</stp>
        <stp>AAPL</stp>
        <stp>YAHOO</stp>
        <stp>-488</stp>
        <stp>0</stp>
        <stp>0</stp>
        <stp>0</stp>
        <stp>0</stp>
        <stp>0</stp>
        <tr r="C496" s="1"/>
      </tp>
      <tp>
        <v>127.500885</v>
        <stp/>
        <stp>10000</stp>
        <stp>AAPL</stp>
        <stp>YAHOO</stp>
        <stp>-498</stp>
        <stp>0</stp>
        <stp>0</stp>
        <stp>0</stp>
        <stp>0</stp>
        <stp>0</stp>
        <tr r="C506" s="1"/>
      </tp>
      <tp>
        <v>59.499290000000002</v>
        <stp/>
        <stp>10000</stp>
        <stp>AAPL</stp>
        <stp>YAHOO</stp>
        <stp>-708</stp>
        <stp>0</stp>
        <stp>0</stp>
        <stp>0</stp>
        <stp>0</stp>
        <stp>0</stp>
        <tr r="C716" s="1"/>
      </tp>
      <tp>
        <v>57.324874999999999</v>
        <stp/>
        <stp>10000</stp>
        <stp>AAPL</stp>
        <stp>YAHOO</stp>
        <stp>-718</stp>
        <stp>0</stp>
        <stp>0</stp>
        <stp>0</stp>
        <stp>0</stp>
        <stp>0</stp>
        <tr r="C726" s="1"/>
      </tp>
      <tp>
        <v>53.555720999999998</v>
        <stp/>
        <stp>10000</stp>
        <stp>AAPL</stp>
        <stp>YAHOO</stp>
        <stp>-728</stp>
        <stp>0</stp>
        <stp>0</stp>
        <stp>0</stp>
        <stp>0</stp>
        <stp>0</stp>
        <tr r="C736" s="1"/>
      </tp>
      <tp>
        <v>54.487614000000001</v>
        <stp/>
        <stp>10000</stp>
        <stp>AAPL</stp>
        <stp>YAHOO</stp>
        <stp>-738</stp>
        <stp>0</stp>
        <stp>0</stp>
        <stp>0</stp>
        <stp>0</stp>
        <stp>0</stp>
        <tr r="C746" s="1"/>
      </tp>
      <tp>
        <v>51.166069</v>
        <stp/>
        <stp>10000</stp>
        <stp>AAPL</stp>
        <stp>YAHOO</stp>
        <stp>-748</stp>
        <stp>0</stp>
        <stp>0</stp>
        <stp>0</stp>
        <stp>0</stp>
        <stp>0</stp>
        <tr r="C756" s="1"/>
      </tp>
      <tp>
        <v>51.452229000000003</v>
        <stp/>
        <stp>10000</stp>
        <stp>AAPL</stp>
        <stp>YAHOO</stp>
        <stp>-758</stp>
        <stp>0</stp>
        <stp>0</stp>
        <stp>0</stp>
        <stp>0</stp>
        <stp>0</stp>
        <tr r="C766" s="1"/>
      </tp>
      <tp>
        <v>48.002105999999998</v>
        <stp/>
        <stp>10000</stp>
        <stp>AAPL</stp>
        <stp>YAHOO</stp>
        <stp>-768</stp>
        <stp>0</stp>
        <stp>0</stp>
        <stp>0</stp>
        <stp>0</stp>
        <stp>0</stp>
        <tr r="C776" s="1"/>
      </tp>
      <tp>
        <v>50.887112000000002</v>
        <stp/>
        <stp>10000</stp>
        <stp>AAPL</stp>
        <stp>YAHOO</stp>
        <stp>-778</stp>
        <stp>0</stp>
        <stp>0</stp>
        <stp>0</stp>
        <stp>0</stp>
        <stp>0</stp>
        <tr r="C786" s="1"/>
      </tp>
      <tp>
        <v>49.035254999999999</v>
        <stp/>
        <stp>10000</stp>
        <stp>AAPL</stp>
        <stp>YAHOO</stp>
        <stp>-788</stp>
        <stp>0</stp>
        <stp>0</stp>
        <stp>0</stp>
        <stp>0</stp>
        <stp>0</stp>
        <tr r="C796" s="1"/>
      </tp>
      <tp>
        <v>48.387107999999998</v>
        <stp/>
        <stp>10000</stp>
        <stp>AAPL</stp>
        <stp>YAHOO</stp>
        <stp>-798</stp>
        <stp>0</stp>
        <stp>0</stp>
        <stp>0</stp>
        <stp>0</stp>
        <stp>0</stp>
        <tr r="C806" s="1"/>
      </tp>
      <tp>
        <v>60.375304999999997</v>
        <stp/>
        <stp>10000</stp>
        <stp>AAPL</stp>
        <stp>YAHOO</stp>
        <stp>-608</stp>
        <stp>0</stp>
        <stp>0</stp>
        <stp>0</stp>
        <stp>0</stp>
        <stp>0</stp>
        <tr r="C616" s="1"/>
      </tp>
      <tp>
        <v>67.730407999999997</v>
        <stp/>
        <stp>10000</stp>
        <stp>AAPL</stp>
        <stp>YAHOO</stp>
        <stp>-618</stp>
        <stp>0</stp>
        <stp>0</stp>
        <stp>0</stp>
        <stp>0</stp>
        <stp>0</stp>
        <tr r="C626" s="1"/>
      </tp>
      <tp>
        <v>71.964950999999999</v>
        <stp/>
        <stp>10000</stp>
        <stp>AAPL</stp>
        <stp>YAHOO</stp>
        <stp>-628</stp>
        <stp>0</stp>
        <stp>0</stp>
        <stp>0</stp>
        <stp>0</stp>
        <stp>0</stp>
        <tr r="C636" s="1"/>
      </tp>
      <tp>
        <v>78.594620000000006</v>
        <stp/>
        <stp>10000</stp>
        <stp>AAPL</stp>
        <stp>YAHOO</stp>
        <stp>-638</stp>
        <stp>0</stp>
        <stp>0</stp>
        <stp>0</stp>
        <stp>0</stp>
        <stp>0</stp>
        <tr r="C646" s="1"/>
      </tp>
      <tp>
        <v>77.937515000000005</v>
        <stp/>
        <stp>10000</stp>
        <stp>AAPL</stp>
        <stp>YAHOO</stp>
        <stp>-648</stp>
        <stp>0</stp>
        <stp>0</stp>
        <stp>0</stp>
        <stp>0</stp>
        <stp>0</stp>
        <tr r="C656" s="1"/>
      </tp>
      <tp>
        <v>77.758430000000004</v>
        <stp/>
        <stp>10000</stp>
        <stp>AAPL</stp>
        <stp>YAHOO</stp>
        <stp>-658</stp>
        <stp>0</stp>
        <stp>0</stp>
        <stp>0</stp>
        <stp>0</stp>
        <stp>0</stp>
        <tr r="C666" s="1"/>
      </tp>
      <tp>
        <v>71.095366999999996</v>
        <stp/>
        <stp>10000</stp>
        <stp>AAPL</stp>
        <stp>YAHOO</stp>
        <stp>-668</stp>
        <stp>0</stp>
        <stp>0</stp>
        <stp>0</stp>
        <stp>0</stp>
        <stp>0</stp>
        <tr r="C676" s="1"/>
      </tp>
      <tp>
        <v>66.596107000000003</v>
        <stp/>
        <stp>10000</stp>
        <stp>AAPL</stp>
        <stp>YAHOO</stp>
        <stp>-678</stp>
        <stp>0</stp>
        <stp>0</stp>
        <stp>0</stp>
        <stp>0</stp>
        <stp>0</stp>
        <tr r="C686" s="1"/>
      </tp>
      <tp>
        <v>65.708031000000005</v>
        <stp/>
        <stp>10000</stp>
        <stp>AAPL</stp>
        <stp>YAHOO</stp>
        <stp>-688</stp>
        <stp>0</stp>
        <stp>0</stp>
        <stp>0</stp>
        <stp>0</stp>
        <stp>0</stp>
        <tr r="C696" s="1"/>
      </tp>
      <tp>
        <v>64.881270999999998</v>
        <stp/>
        <stp>10000</stp>
        <stp>AAPL</stp>
        <stp>YAHOO</stp>
        <stp>-698</stp>
        <stp>0</stp>
        <stp>0</stp>
        <stp>0</stp>
        <stp>0</stp>
        <stp>0</stp>
        <tr r="C706" s="1"/>
      </tp>
      <tp>
        <v>36.254128000000001</v>
        <stp/>
        <stp>10000</stp>
        <stp>AAPL</stp>
        <stp>YAHOO</stp>
        <stp>-909</stp>
        <stp>0</stp>
        <stp>0</stp>
        <stp>0</stp>
        <stp>0</stp>
        <stp>0</stp>
        <tr r="C917" s="1"/>
      </tp>
      <tp>
        <v>37.759884</v>
        <stp/>
        <stp>10000</stp>
        <stp>AAPL</stp>
        <stp>YAHOO</stp>
        <stp>-919</stp>
        <stp>0</stp>
        <stp>0</stp>
        <stp>0</stp>
        <stp>0</stp>
        <stp>0</stp>
        <tr r="C927" s="1"/>
      </tp>
      <tp>
        <v>41.317630999999999</v>
        <stp/>
        <stp>10000</stp>
        <stp>AAPL</stp>
        <stp>YAHOO</stp>
        <stp>-929</stp>
        <stp>0</stp>
        <stp>0</stp>
        <stp>0</stp>
        <stp>0</stp>
        <stp>0</stp>
        <tr r="C937" s="1"/>
      </tp>
      <tp>
        <v>43.732151000000002</v>
        <stp/>
        <stp>10000</stp>
        <stp>AAPL</stp>
        <stp>YAHOO</stp>
        <stp>-939</stp>
        <stp>0</stp>
        <stp>0</stp>
        <stp>0</stp>
        <stp>0</stp>
        <stp>0</stp>
        <tr r="C947" s="1"/>
      </tp>
      <tp>
        <v>46.460872999999999</v>
        <stp/>
        <stp>10000</stp>
        <stp>AAPL</stp>
        <stp>YAHOO</stp>
        <stp>-949</stp>
        <stp>0</stp>
        <stp>0</stp>
        <stp>0</stp>
        <stp>0</stp>
        <stp>0</stp>
        <tr r="C957" s="1"/>
      </tp>
      <tp>
        <v>51.374119</v>
        <stp/>
        <stp>10000</stp>
        <stp>AAPL</stp>
        <stp>YAHOO</stp>
        <stp>-959</stp>
        <stp>0</stp>
        <stp>0</stp>
        <stp>0</stp>
        <stp>0</stp>
        <stp>0</stp>
        <tr r="C967" s="1"/>
      </tp>
      <tp>
        <v>53.505676000000001</v>
        <stp/>
        <stp>10000</stp>
        <stp>AAPL</stp>
        <stp>YAHOO</stp>
        <stp>-969</stp>
        <stp>0</stp>
        <stp>0</stp>
        <stp>0</stp>
        <stp>0</stp>
        <stp>0</stp>
        <tr r="C977" s="1"/>
      </tp>
      <tp>
        <v>55.222968999999999</v>
        <stp/>
        <stp>10000</stp>
        <stp>AAPL</stp>
        <stp>YAHOO</stp>
        <stp>-979</stp>
        <stp>0</stp>
        <stp>0</stp>
        <stp>0</stp>
        <stp>0</stp>
        <stp>0</stp>
        <tr r="C987" s="1"/>
      </tp>
      <tp>
        <v>52.563938</v>
        <stp/>
        <stp>10000</stp>
        <stp>AAPL</stp>
        <stp>YAHOO</stp>
        <stp>-989</stp>
        <stp>0</stp>
        <stp>0</stp>
        <stp>0</stp>
        <stp>0</stp>
        <stp>0</stp>
        <tr r="C997" s="1"/>
      </tp>
      <tp>
        <v>55.001384999999999</v>
        <stp/>
        <stp>10000</stp>
        <stp>AAPL</stp>
        <stp>YAHOO</stp>
        <stp>-999</stp>
        <stp>0</stp>
        <stp>0</stp>
        <stp>0</stp>
        <stp>0</stp>
        <stp>0</stp>
        <tr r="C1007" s="1"/>
      </tp>
      <tp>
        <v>46.332996000000001</v>
        <stp/>
        <stp>10000</stp>
        <stp>AAPL</stp>
        <stp>YAHOO</stp>
        <stp>-809</stp>
        <stp>0</stp>
        <stp>0</stp>
        <stp>0</stp>
        <stp>0</stp>
        <stp>0</stp>
        <tr r="C817" s="1"/>
      </tp>
      <tp>
        <v>43.776950999999997</v>
        <stp/>
        <stp>10000</stp>
        <stp>AAPL</stp>
        <stp>YAHOO</stp>
        <stp>-819</stp>
        <stp>0</stp>
        <stp>0</stp>
        <stp>0</stp>
        <stp>0</stp>
        <stp>0</stp>
        <tr r="C827" s="1"/>
      </tp>
      <tp>
        <v>48.720928000000001</v>
        <stp/>
        <stp>10000</stp>
        <stp>AAPL</stp>
        <stp>YAHOO</stp>
        <stp>-829</stp>
        <stp>0</stp>
        <stp>0</stp>
        <stp>0</stp>
        <stp>0</stp>
        <stp>0</stp>
        <tr r="C837" s="1"/>
      </tp>
      <tp>
        <v>49.827778000000002</v>
        <stp/>
        <stp>10000</stp>
        <stp>AAPL</stp>
        <stp>YAHOO</stp>
        <stp>-839</stp>
        <stp>0</stp>
        <stp>0</stp>
        <stp>0</stp>
        <stp>0</stp>
        <stp>0</stp>
        <tr r="C847" s="1"/>
      </tp>
      <tp>
        <v>48.696651000000003</v>
        <stp/>
        <stp>10000</stp>
        <stp>AAPL</stp>
        <stp>YAHOO</stp>
        <stp>-849</stp>
        <stp>0</stp>
        <stp>0</stp>
        <stp>0</stp>
        <stp>0</stp>
        <stp>0</stp>
        <tr r="C857" s="1"/>
      </tp>
      <tp>
        <v>45.747481999999998</v>
        <stp/>
        <stp>10000</stp>
        <stp>AAPL</stp>
        <stp>YAHOO</stp>
        <stp>-859</stp>
        <stp>0</stp>
        <stp>0</stp>
        <stp>0</stp>
        <stp>0</stp>
        <stp>0</stp>
        <tr r="C867" s="1"/>
      </tp>
      <tp>
        <v>44.106608999999999</v>
        <stp/>
        <stp>10000</stp>
        <stp>AAPL</stp>
        <stp>YAHOO</stp>
        <stp>-869</stp>
        <stp>0</stp>
        <stp>0</stp>
        <stp>0</stp>
        <stp>0</stp>
        <stp>0</stp>
        <tr r="C877" s="1"/>
      </tp>
      <tp>
        <v>42.446339000000002</v>
        <stp/>
        <stp>10000</stp>
        <stp>AAPL</stp>
        <stp>YAHOO</stp>
        <stp>-879</stp>
        <stp>0</stp>
        <stp>0</stp>
        <stp>0</stp>
        <stp>0</stp>
        <stp>0</stp>
        <tr r="C887" s="1"/>
      </tp>
      <tp>
        <v>41.480269999999997</v>
        <stp/>
        <stp>10000</stp>
        <stp>AAPL</stp>
        <stp>YAHOO</stp>
        <stp>-889</stp>
        <stp>0</stp>
        <stp>0</stp>
        <stp>0</stp>
        <stp>0</stp>
        <stp>0</stp>
        <tr r="C897" s="1"/>
      </tp>
      <tp>
        <v>37.385254000000003</v>
        <stp/>
        <stp>10000</stp>
        <stp>AAPL</stp>
        <stp>YAHOO</stp>
        <stp>-899</stp>
        <stp>0</stp>
        <stp>0</stp>
        <stp>0</stp>
        <stp>0</stp>
        <stp>0</stp>
        <tr r="C907" s="1"/>
      </tp>
      <tp>
        <v>160.16188</v>
        <stp/>
        <stp>10000</stp>
        <stp>AAPL</stp>
        <stp>YAHOO</stp>
        <stp>-109</stp>
        <stp>0</stp>
        <stp>0</stp>
        <stp>0</stp>
        <stp>0</stp>
        <stp>0</stp>
        <tr r="C117" s="1"/>
      </tp>
      <tp>
        <v>165.755875</v>
        <stp/>
        <stp>10000</stp>
        <stp>AAPL</stp>
        <stp>YAHOO</stp>
        <stp>-119</stp>
        <stp>0</stp>
        <stp>0</stp>
        <stp>0</stp>
        <stp>0</stp>
        <stp>0</stp>
        <tr r="C127" s="1"/>
      </tp>
      <tp>
        <v>172.057861</v>
        <stp/>
        <stp>10000</stp>
        <stp>AAPL</stp>
        <stp>YAHOO</stp>
        <stp>-129</stp>
        <stp>0</stp>
        <stp>0</stp>
        <stp>0</stp>
        <stp>0</stp>
        <stp>0</stp>
        <tr r="C137" s="1"/>
      </tp>
      <tp>
        <v>175.11535599999999</v>
        <stp/>
        <stp>10000</stp>
        <stp>AAPL</stp>
        <stp>YAHOO</stp>
        <stp>-139</stp>
        <stp>0</stp>
        <stp>0</stp>
        <stp>0</stp>
        <stp>0</stp>
        <stp>0</stp>
        <tr r="C147" s="1"/>
      </tp>
      <tp>
        <v>165.54496800000001</v>
        <stp/>
        <stp>10000</stp>
        <stp>AAPL</stp>
        <stp>YAHOO</stp>
        <stp>-149</stp>
        <stp>0</stp>
        <stp>0</stp>
        <stp>0</stp>
        <stp>0</stp>
        <stp>0</stp>
        <tr r="C157" s="1"/>
      </tp>
      <tp>
        <v>178.959442</v>
        <stp/>
        <stp>10000</stp>
        <stp>AAPL</stp>
        <stp>YAHOO</stp>
        <stp>-159</stp>
        <stp>0</stp>
        <stp>0</stp>
        <stp>0</stp>
        <stp>0</stp>
        <stp>0</stp>
        <tr r="C167" s="1"/>
      </tp>
      <tp>
        <v>169.05046100000001</v>
        <stp/>
        <stp>10000</stp>
        <stp>AAPL</stp>
        <stp>YAHOO</stp>
        <stp>-169</stp>
        <stp>0</stp>
        <stp>0</stp>
        <stp>0</stp>
        <stp>0</stp>
        <stp>0</stp>
        <tr r="C177" s="1"/>
      </tp>
      <tp>
        <v>164.63871800000001</v>
        <stp/>
        <stp>10000</stp>
        <stp>AAPL</stp>
        <stp>YAHOO</stp>
        <stp>-179</stp>
        <stp>0</stp>
        <stp>0</stp>
        <stp>0</stp>
        <stp>0</stp>
        <stp>0</stp>
        <tr r="C187" s="1"/>
      </tp>
      <tp>
        <v>159.88836699999999</v>
        <stp/>
        <stp>10000</stp>
        <stp>AAPL</stp>
        <stp>YAHOO</stp>
        <stp>-189</stp>
        <stp>0</stp>
        <stp>0</stp>
        <stp>0</stp>
        <stp>0</stp>
        <stp>0</stp>
        <tr r="C197" s="1"/>
      </tp>
      <tp>
        <v>150.65656999999999</v>
        <stp/>
        <stp>10000</stp>
        <stp>AAPL</stp>
        <stp>YAHOO</stp>
        <stp>-199</stp>
        <stp>0</stp>
        <stp>0</stp>
        <stp>0</stp>
        <stp>0</stp>
        <stp>0</stp>
        <tr r="C207" s="1"/>
      </tp>
      <tp>
        <v>124.177071</v>
        <stp/>
        <stp>10000</stp>
        <stp>AAPL</stp>
        <stp>YAHOO</stp>
        <stp>-309</stp>
        <stp>0</stp>
        <stp>0</stp>
        <stp>0</stp>
        <stp>0</stp>
        <stp>0</stp>
        <tr r="C317" s="1"/>
      </tp>
      <tp>
        <v>123.968559</v>
        <stp/>
        <stp>10000</stp>
        <stp>AAPL</stp>
        <stp>YAHOO</stp>
        <stp>-319</stp>
        <stp>0</stp>
        <stp>0</stp>
        <stp>0</stp>
        <stp>0</stp>
        <stp>0</stp>
        <tr r="C327" s="1"/>
      </tp>
      <tp>
        <v>126.73210899999999</v>
        <stp/>
        <stp>10000</stp>
        <stp>AAPL</stp>
        <stp>YAHOO</stp>
        <stp>-329</stp>
        <stp>0</stp>
        <stp>0</stp>
        <stp>0</stp>
        <stp>0</stp>
        <stp>0</stp>
        <tr r="C337" s="1"/>
      </tp>
      <tp>
        <v>131.94615200000001</v>
        <stp/>
        <stp>10000</stp>
        <stp>AAPL</stp>
        <stp>YAHOO</stp>
        <stp>-339</stp>
        <stp>0</stp>
        <stp>0</stp>
        <stp>0</stp>
        <stp>0</stp>
        <stp>0</stp>
        <tr r="C347" s="1"/>
      </tp>
      <tp>
        <v>125.106453</v>
        <stp/>
        <stp>10000</stp>
        <stp>AAPL</stp>
        <stp>YAHOO</stp>
        <stp>-349</stp>
        <stp>0</stp>
        <stp>0</stp>
        <stp>0</stp>
        <stp>0</stp>
        <stp>0</stp>
        <tr r="C357" s="1"/>
      </tp>
      <tp>
        <v>122.311111</v>
        <stp/>
        <stp>10000</stp>
        <stp>AAPL</stp>
        <stp>YAHOO</stp>
        <stp>-359</stp>
        <stp>0</stp>
        <stp>0</stp>
        <stp>0</stp>
        <stp>0</stp>
        <stp>0</stp>
        <tr r="C367" s="1"/>
      </tp>
      <tp>
        <v>115.342575</v>
        <stp/>
        <stp>10000</stp>
        <stp>AAPL</stp>
        <stp>YAHOO</stp>
        <stp>-369</stp>
        <stp>0</stp>
        <stp>0</stp>
        <stp>0</stp>
        <stp>0</stp>
        <stp>0</stp>
        <tr r="C377" s="1"/>
      </tp>
      <tp>
        <v>124.898293</v>
        <stp/>
        <stp>10000</stp>
        <stp>AAPL</stp>
        <stp>YAHOO</stp>
        <stp>-379</stp>
        <stp>0</stp>
        <stp>0</stp>
        <stp>0</stp>
        <stp>0</stp>
        <stp>0</stp>
        <tr r="C387" s="1"/>
      </tp>
      <tp>
        <v>135.56419399999999</v>
        <stp/>
        <stp>10000</stp>
        <stp>AAPL</stp>
        <stp>YAHOO</stp>
        <stp>-389</stp>
        <stp>0</stp>
        <stp>0</stp>
        <stp>0</stp>
        <stp>0</stp>
        <stp>0</stp>
        <tr r="C397" s="1"/>
      </tp>
      <tp>
        <v>137.64833100000001</v>
        <stp/>
        <stp>10000</stp>
        <stp>AAPL</stp>
        <stp>YAHOO</stp>
        <stp>-399</stp>
        <stp>0</stp>
        <stp>0</stp>
        <stp>0</stp>
        <stp>0</stp>
        <stp>0</stp>
        <tr r="C407" s="1"/>
      </tp>
      <tp>
        <v>147.86144999999999</v>
        <stp/>
        <stp>10000</stp>
        <stp>AAPL</stp>
        <stp>YAHOO</stp>
        <stp>-209</stp>
        <stp>0</stp>
        <stp>0</stp>
        <stp>0</stp>
        <stp>0</stp>
        <stp>0</stp>
        <tr r="C217" s="1"/>
      </tp>
      <tp>
        <v>142.10369900000001</v>
        <stp/>
        <stp>10000</stp>
        <stp>AAPL</stp>
        <stp>YAHOO</stp>
        <stp>-219</stp>
        <stp>0</stp>
        <stp>0</stp>
        <stp>0</stp>
        <stp>0</stp>
        <stp>0</stp>
        <tr r="C227" s="1"/>
      </tp>
      <tp>
        <v>146.101303</v>
        <stp/>
        <stp>10000</stp>
        <stp>AAPL</stp>
        <stp>YAHOO</stp>
        <stp>-229</stp>
        <stp>0</stp>
        <stp>0</stp>
        <stp>0</stp>
        <stp>0</stp>
        <stp>0</stp>
        <tr r="C237" s="1"/>
      </tp>
      <tp>
        <v>148.13990799999999</v>
        <stp/>
        <stp>10000</stp>
        <stp>AAPL</stp>
        <stp>YAHOO</stp>
        <stp>-239</stp>
        <stp>0</stp>
        <stp>0</stp>
        <stp>0</stp>
        <stp>0</stp>
        <stp>0</stp>
        <tr r="C247" s="1"/>
      </tp>
      <tp>
        <v>146.71786499999999</v>
        <stp/>
        <stp>10000</stp>
        <stp>AAPL</stp>
        <stp>YAHOO</stp>
        <stp>-249</stp>
        <stp>0</stp>
        <stp>0</stp>
        <stp>0</stp>
        <stp>0</stp>
        <stp>0</stp>
        <tr r="C257" s="1"/>
      </tp>
      <tp>
        <v>148.06033300000001</v>
        <stp/>
        <stp>10000</stp>
        <stp>AAPL</stp>
        <stp>YAHOO</stp>
        <stp>-259</stp>
        <stp>0</stp>
        <stp>0</stp>
        <stp>0</stp>
        <stp>0</stp>
        <stp>0</stp>
        <tr r="C267" s="1"/>
      </tp>
      <tp>
        <v>144.611771</v>
        <stp/>
        <stp>10000</stp>
        <stp>AAPL</stp>
        <stp>YAHOO</stp>
        <stp>-269</stp>
        <stp>0</stp>
        <stp>0</stp>
        <stp>0</stp>
        <stp>0</stp>
        <stp>0</stp>
        <tr r="C277" s="1"/>
      </tp>
      <tp>
        <v>147.43173200000001</v>
        <stp/>
        <stp>10000</stp>
        <stp>AAPL</stp>
        <stp>YAHOO</stp>
        <stp>-279</stp>
        <stp>0</stp>
        <stp>0</stp>
        <stp>0</stp>
        <stp>0</stp>
        <stp>0</stp>
        <tr r="C287" s="1"/>
      </tp>
      <tp>
        <v>135.99307300000001</v>
        <stp/>
        <stp>10000</stp>
        <stp>AAPL</stp>
        <stp>YAHOO</stp>
        <stp>-289</stp>
        <stp>0</stp>
        <stp>0</stp>
        <stp>0</stp>
        <stp>0</stp>
        <stp>0</stp>
        <tr r="C297" s="1"/>
      </tp>
      <tp>
        <v>129.23112499999999</v>
        <stp/>
        <stp>10000</stp>
        <stp>AAPL</stp>
        <stp>YAHOO</stp>
        <stp>-299</stp>
        <stp>0</stp>
        <stp>0</stp>
        <stp>0</stp>
        <stp>0</stp>
        <stp>0</stp>
        <tr r="C307" s="1"/>
      </tp>
      <tp>
        <v>113.53694900000001</v>
        <stp/>
        <stp>10000</stp>
        <stp>AAPL</stp>
        <stp>YAHOO</stp>
        <stp>-509</stp>
        <stp>0</stp>
        <stp>0</stp>
        <stp>0</stp>
        <stp>0</stp>
        <stp>0</stp>
        <tr r="C517" s="1"/>
      </tp>
      <tp>
        <v>104.803635</v>
        <stp/>
        <stp>10000</stp>
        <stp>AAPL</stp>
        <stp>YAHOO</stp>
        <stp>-519</stp>
        <stp>0</stp>
        <stp>0</stp>
        <stp>0</stp>
        <stp>0</stp>
        <stp>0</stp>
        <tr r="C527" s="1"/>
      </tp>
      <tp>
        <v>95.007262999999995</v>
        <stp/>
        <stp>10000</stp>
        <stp>AAPL</stp>
        <stp>YAHOO</stp>
        <stp>-529</stp>
        <stp>0</stp>
        <stp>0</stp>
        <stp>0</stp>
        <stp>0</stp>
        <stp>0</stp>
        <tr r="C537" s="1"/>
      </tp>
      <tp>
        <v>89.779899999999998</v>
        <stp/>
        <stp>10000</stp>
        <stp>AAPL</stp>
        <stp>YAHOO</stp>
        <stp>-539</stp>
        <stp>0</stp>
        <stp>0</stp>
        <stp>0</stp>
        <stp>0</stp>
        <stp>0</stp>
        <tr r="C547" s="1"/>
      </tp>
      <tp>
        <v>86.727324999999993</v>
        <stp/>
        <stp>10000</stp>
        <stp>AAPL</stp>
        <stp>YAHOO</stp>
        <stp>-549</stp>
        <stp>0</stp>
        <stp>0</stp>
        <stp>0</stp>
        <stp>0</stp>
        <stp>0</stp>
        <tr r="C557" s="1"/>
      </tp>
      <tp>
        <v>79.475594000000001</v>
        <stp/>
        <stp>10000</stp>
        <stp>AAPL</stp>
        <stp>YAHOO</stp>
        <stp>-559</stp>
        <stp>0</stp>
        <stp>0</stp>
        <stp>0</stp>
        <stp>0</stp>
        <stp>0</stp>
        <tr r="C567" s="1"/>
      </tp>
      <tp>
        <v>78.713691999999995</v>
        <stp/>
        <stp>10000</stp>
        <stp>AAPL</stp>
        <stp>YAHOO</stp>
        <stp>-569</stp>
        <stp>0</stp>
        <stp>0</stp>
        <stp>0</stp>
        <stp>0</stp>
        <stp>0</stp>
        <tr r="C577" s="1"/>
      </tp>
      <tp>
        <v>73.927284</v>
        <stp/>
        <stp>10000</stp>
        <stp>AAPL</stp>
        <stp>YAHOO</stp>
        <stp>-579</stp>
        <stp>0</stp>
        <stp>0</stp>
        <stp>0</stp>
        <stp>0</stp>
        <stp>0</stp>
        <tr r="C587" s="1"/>
      </tp>
      <tp>
        <v>67.895172000000002</v>
        <stp/>
        <stp>10000</stp>
        <stp>AAPL</stp>
        <stp>YAHOO</stp>
        <stp>-589</stp>
        <stp>0</stp>
        <stp>0</stp>
        <stp>0</stp>
        <stp>0</stp>
        <stp>0</stp>
        <tr r="C597" s="1"/>
      </tp>
      <tp>
        <v>63.795898000000001</v>
        <stp/>
        <stp>10000</stp>
        <stp>AAPL</stp>
        <stp>YAHOO</stp>
        <stp>-599</stp>
        <stp>0</stp>
        <stp>0</stp>
        <stp>0</stp>
        <stp>0</stp>
        <stp>0</stp>
        <tr r="C607" s="1"/>
      </tp>
      <tp>
        <v>129.58161899999999</v>
        <stp/>
        <stp>10000</stp>
        <stp>AAPL</stp>
        <stp>YAHOO</stp>
        <stp>-409</stp>
        <stp>0</stp>
        <stp>0</stp>
        <stp>0</stp>
        <stp>0</stp>
        <stp>0</stp>
        <tr r="C417" s="1"/>
      </tp>
      <tp>
        <v>130.53183000000001</v>
        <stp/>
        <stp>10000</stp>
        <stp>AAPL</stp>
        <stp>YAHOO</stp>
        <stp>-419</stp>
        <stp>0</stp>
        <stp>0</stp>
        <stp>0</stp>
        <stp>0</stp>
        <stp>0</stp>
        <tr r="C427" s="1"/>
      </tp>
      <tp>
        <v>123.108498</v>
        <stp/>
        <stp>10000</stp>
        <stp>AAPL</stp>
        <stp>YAHOO</stp>
        <stp>-429</stp>
        <stp>0</stp>
        <stp>0</stp>
        <stp>0</stp>
        <stp>0</stp>
        <stp>0</stp>
        <tr r="C437" s="1"/>
      </tp>
      <tp>
        <v>112.68615</v>
        <stp/>
        <stp>10000</stp>
        <stp>AAPL</stp>
        <stp>YAHOO</stp>
        <stp>-439</stp>
        <stp>0</stp>
        <stp>0</stp>
        <stp>0</stp>
        <stp>0</stp>
        <stp>0</stp>
        <tr r="C447" s="1"/>
      </tp>
      <tp>
        <v>115.130882</v>
        <stp/>
        <stp>10000</stp>
        <stp>AAPL</stp>
        <stp>YAHOO</stp>
        <stp>-449</stp>
        <stp>0</stp>
        <stp>0</stp>
        <stp>0</stp>
        <stp>0</stp>
        <stp>0</stp>
        <tr r="C457" s="1"/>
      </tp>
      <tp>
        <v>113.677757</v>
        <stp/>
        <stp>10000</stp>
        <stp>AAPL</stp>
        <stp>YAHOO</stp>
        <stp>-459</stp>
        <stp>0</stp>
        <stp>0</stp>
        <stp>0</stp>
        <stp>0</stp>
        <stp>0</stp>
        <tr r="C467" s="1"/>
      </tp>
      <tp>
        <v>122.916237</v>
        <stp/>
        <stp>10000</stp>
        <stp>AAPL</stp>
        <stp>YAHOO</stp>
        <stp>-469</stp>
        <stp>0</stp>
        <stp>0</stp>
        <stp>0</stp>
        <stp>0</stp>
        <stp>0</stp>
        <tr r="C477" s="1"/>
      </tp>
      <tp>
        <v>113.588814</v>
        <stp/>
        <stp>10000</stp>
        <stp>AAPL</stp>
        <stp>YAHOO</stp>
        <stp>-479</stp>
        <stp>0</stp>
        <stp>0</stp>
        <stp>0</stp>
        <stp>0</stp>
        <stp>0</stp>
        <tr r="C487" s="1"/>
      </tp>
      <tp>
        <v>113.984055</v>
        <stp/>
        <stp>10000</stp>
        <stp>AAPL</stp>
        <stp>YAHOO</stp>
        <stp>-489</stp>
        <stp>0</stp>
        <stp>0</stp>
        <stp>0</stp>
        <stp>0</stp>
        <stp>0</stp>
        <tr r="C497" s="1"/>
      </tp>
      <tp>
        <v>123.318871</v>
        <stp/>
        <stp>10000</stp>
        <stp>AAPL</stp>
        <stp>YAHOO</stp>
        <stp>-499</stp>
        <stp>0</stp>
        <stp>0</stp>
        <stp>0</stp>
        <stp>0</stp>
        <stp>0</stp>
        <tr r="C507" s="1"/>
      </tp>
      <tp>
        <v>59.506630000000001</v>
        <stp/>
        <stp>10000</stp>
        <stp>AAPL</stp>
        <stp>YAHOO</stp>
        <stp>-709</stp>
        <stp>0</stp>
        <stp>0</stp>
        <stp>0</stp>
        <stp>0</stp>
        <stp>0</stp>
        <tr r="C717" s="1"/>
      </tp>
      <tp>
        <v>57.557236000000003</v>
        <stp/>
        <stp>10000</stp>
        <stp>AAPL</stp>
        <stp>YAHOO</stp>
        <stp>-719</stp>
        <stp>0</stp>
        <stp>0</stp>
        <stp>0</stp>
        <stp>0</stp>
        <stp>0</stp>
        <tr r="C727" s="1"/>
      </tp>
      <tp>
        <v>54.932769999999998</v>
        <stp/>
        <stp>10000</stp>
        <stp>AAPL</stp>
        <stp>YAHOO</stp>
        <stp>-729</stp>
        <stp>0</stp>
        <stp>0</stp>
        <stp>0</stp>
        <stp>0</stp>
        <stp>0</stp>
        <tr r="C737" s="1"/>
      </tp>
      <tp>
        <v>53.981304000000002</v>
        <stp/>
        <stp>10000</stp>
        <stp>AAPL</stp>
        <stp>YAHOO</stp>
        <stp>-739</stp>
        <stp>0</stp>
        <stp>0</stp>
        <stp>0</stp>
        <stp>0</stp>
        <stp>0</stp>
        <tr r="C747" s="1"/>
      </tp>
      <tp>
        <v>50.312435000000001</v>
        <stp/>
        <stp>10000</stp>
        <stp>AAPL</stp>
        <stp>YAHOO</stp>
        <stp>-749</stp>
        <stp>0</stp>
        <stp>0</stp>
        <stp>0</stp>
        <stp>0</stp>
        <stp>0</stp>
        <tr r="C757" s="1"/>
      </tp>
      <tp>
        <v>51.449790999999998</v>
        <stp/>
        <stp>10000</stp>
        <stp>AAPL</stp>
        <stp>YAHOO</stp>
        <stp>-759</stp>
        <stp>0</stp>
        <stp>0</stp>
        <stp>0</stp>
        <stp>0</stp>
        <stp>0</stp>
        <tr r="C767" s="1"/>
      </tp>
      <tp>
        <v>47.110294000000003</v>
        <stp/>
        <stp>10000</stp>
        <stp>AAPL</stp>
        <stp>YAHOO</stp>
        <stp>-769</stp>
        <stp>0</stp>
        <stp>0</stp>
        <stp>0</stp>
        <stp>0</stp>
        <stp>0</stp>
        <tr r="C777" s="1"/>
      </tp>
      <tp>
        <v>50.492367000000002</v>
        <stp/>
        <stp>10000</stp>
        <stp>AAPL</stp>
        <stp>YAHOO</stp>
        <stp>-779</stp>
        <stp>0</stp>
        <stp>0</stp>
        <stp>0</stp>
        <stp>0</stp>
        <stp>0</stp>
        <tr r="C787" s="1"/>
      </tp>
      <tp>
        <v>48.737976000000003</v>
        <stp/>
        <stp>10000</stp>
        <stp>AAPL</stp>
        <stp>YAHOO</stp>
        <stp>-789</stp>
        <stp>0</stp>
        <stp>0</stp>
        <stp>0</stp>
        <stp>0</stp>
        <stp>0</stp>
        <tr r="C797" s="1"/>
      </tp>
      <tp>
        <v>48.435836999999999</v>
        <stp/>
        <stp>10000</stp>
        <stp>AAPL</stp>
        <stp>YAHOO</stp>
        <stp>-799</stp>
        <stp>0</stp>
        <stp>0</stp>
        <stp>0</stp>
        <stp>0</stp>
        <stp>0</stp>
        <tr r="C807" s="1"/>
      </tp>
      <tp>
        <v>60.709743000000003</v>
        <stp/>
        <stp>10000</stp>
        <stp>AAPL</stp>
        <stp>YAHOO</stp>
        <stp>-609</stp>
        <stp>0</stp>
        <stp>0</stp>
        <stp>0</stp>
        <stp>0</stp>
        <stp>0</stp>
        <tr r="C617" s="1"/>
      </tp>
      <tp>
        <v>70.167350999999996</v>
        <stp/>
        <stp>10000</stp>
        <stp>AAPL</stp>
        <stp>YAHOO</stp>
        <stp>-619</stp>
        <stp>0</stp>
        <stp>0</stp>
        <stp>0</stp>
        <stp>0</stp>
        <stp>0</stp>
        <tr r="C627" s="1"/>
      </tp>
      <tp>
        <v>70.841155999999998</v>
        <stp/>
        <stp>10000</stp>
        <stp>AAPL</stp>
        <stp>YAHOO</stp>
        <stp>-629</stp>
        <stp>0</stp>
        <stp>0</stp>
        <stp>0</stp>
        <stp>0</stp>
        <stp>0</stp>
        <tr r="C637" s="1"/>
      </tp>
      <tp>
        <v>79.071686</v>
        <stp/>
        <stp>10000</stp>
        <stp>AAPL</stp>
        <stp>YAHOO</stp>
        <stp>-639</stp>
        <stp>0</stp>
        <stp>0</stp>
        <stp>0</stp>
        <stp>0</stp>
        <stp>0</stp>
        <tr r="C647" s="1"/>
      </tp>
      <tp>
        <v>75.793373000000003</v>
        <stp/>
        <stp>10000</stp>
        <stp>AAPL</stp>
        <stp>YAHOO</stp>
        <stp>-649</stp>
        <stp>0</stp>
        <stp>0</stp>
        <stp>0</stp>
        <stp>0</stp>
        <stp>0</stp>
        <tr r="C657" s="1"/>
      </tp>
      <tp>
        <v>76.131912</v>
        <stp/>
        <stp>10000</stp>
        <stp>AAPL</stp>
        <stp>YAHOO</stp>
        <stp>-659</stp>
        <stp>0</stp>
        <stp>0</stp>
        <stp>0</stp>
        <stp>0</stp>
        <stp>0</stp>
        <tr r="C667" s="1"/>
      </tp>
      <tp>
        <v>71.122375000000005</v>
        <stp/>
        <stp>10000</stp>
        <stp>AAPL</stp>
        <stp>YAHOO</stp>
        <stp>-669</stp>
        <stp>0</stp>
        <stp>0</stp>
        <stp>0</stp>
        <stp>0</stp>
        <stp>0</stp>
        <tr r="C677" s="1"/>
      </tp>
      <tp>
        <v>66.426818999999995</v>
        <stp/>
        <stp>10000</stp>
        <stp>AAPL</stp>
        <stp>YAHOO</stp>
        <stp>-679</stp>
        <stp>0</stp>
        <stp>0</stp>
        <stp>0</stp>
        <stp>0</stp>
        <stp>0</stp>
        <tr r="C687" s="1"/>
      </tp>
      <tp>
        <v>64.837135000000004</v>
        <stp/>
        <stp>10000</stp>
        <stp>AAPL</stp>
        <stp>YAHOO</stp>
        <stp>-689</stp>
        <stp>0</stp>
        <stp>0</stp>
        <stp>0</stp>
        <stp>0</stp>
        <stp>0</stp>
        <tr r="C697" s="1"/>
      </tp>
      <tp>
        <v>64.265518</v>
        <stp/>
        <stp>10000</stp>
        <stp>AAPL</stp>
        <stp>YAHOO</stp>
        <stp>-699</stp>
        <stp>0</stp>
        <stp>0</stp>
        <stp>0</stp>
        <stp>0</stp>
        <stp>0</stp>
        <tr r="C707" s="1"/>
      </tp>
      <tp>
        <v>55.362628095106253</v>
        <stp/>
        <stp>40093</stp>
        <stp>AAPL</stp>
        <stp>YAHOO</stp>
        <stp>-990</stp>
        <stp>20</stp>
        <stp>2</stp>
        <stp>0</stp>
        <stp>0</stp>
        <stp>0</stp>
        <tr r="F998" s="1"/>
      </tp>
      <tp>
        <v>52.316462950000002</v>
        <stp/>
        <stp>40094</stp>
        <stp>AAPL</stp>
        <stp>YAHOO</stp>
        <stp>-997</stp>
        <stp>20</stp>
        <stp>2</stp>
        <stp>0</stp>
        <stp>0</stp>
        <stp>0</stp>
        <tr r="D1005" s="1"/>
      </tp>
      <tp>
        <v>49.487152322476796</v>
        <stp/>
        <stp>40095</stp>
        <stp>AAPL</stp>
        <stp>YAHOO</stp>
        <stp>-996</stp>
        <stp>20</stp>
        <stp>2</stp>
        <stp>0</stp>
        <stp>0</stp>
        <stp>0</stp>
        <tr r="E1004" s="1"/>
      </tp>
      <tp>
        <v>55.364497426978552</v>
        <stp/>
        <stp>40093</stp>
        <stp>AAPL</stp>
        <stp>YAHOO</stp>
        <stp>-991</stp>
        <stp>20</stp>
        <stp>2</stp>
        <stp>0</stp>
        <stp>0</stp>
        <stp>0</stp>
        <tr r="F999" s="1"/>
      </tp>
      <tp>
        <v>52.4748242</v>
        <stp/>
        <stp>40094</stp>
        <stp>AAPL</stp>
        <stp>YAHOO</stp>
        <stp>-996</stp>
        <stp>20</stp>
        <stp>2</stp>
        <stp>0</stp>
        <stp>0</stp>
        <stp>0</stp>
        <tr r="D1004" s="1"/>
      </tp>
      <tp>
        <v>49.188280778516095</v>
        <stp/>
        <stp>40095</stp>
        <stp>AAPL</stp>
        <stp>YAHOO</stp>
        <stp>-997</stp>
        <stp>20</stp>
        <stp>2</stp>
        <stp>0</stp>
        <stp>0</stp>
        <stp>0</stp>
        <tr r="E1005" s="1"/>
      </tp>
      <tp>
        <v>55.361712152159207</v>
        <stp/>
        <stp>40093</stp>
        <stp>AAPL</stp>
        <stp>YAHOO</stp>
        <stp>-992</stp>
        <stp>20</stp>
        <stp>2</stp>
        <stp>0</stp>
        <stp>0</stp>
        <stp>0</stp>
        <tr r="F1000" s="1"/>
      </tp>
      <tp>
        <v>52.604884949999999</v>
        <stp/>
        <stp>40094</stp>
        <stp>AAPL</stp>
        <stp>YAHOO</stp>
        <stp>-995</stp>
        <stp>20</stp>
        <stp>2</stp>
        <stp>0</stp>
        <stp>0</stp>
        <stp>0</stp>
        <tr r="D1003" s="1"/>
      </tp>
      <tp>
        <v>50.181866489817189</v>
        <stp/>
        <stp>40095</stp>
        <stp>AAPL</stp>
        <stp>YAHOO</stp>
        <stp>-994</stp>
        <stp>20</stp>
        <stp>2</stp>
        <stp>0</stp>
        <stp>0</stp>
        <stp>0</stp>
        <tr r="E1002" s="1"/>
      </tp>
      <tp>
        <v>55.312985215120307</v>
        <stp/>
        <stp>40093</stp>
        <stp>AAPL</stp>
        <stp>YAHOO</stp>
        <stp>-993</stp>
        <stp>20</stp>
        <stp>2</stp>
        <stp>0</stp>
        <stp>0</stp>
        <stp>0</stp>
        <tr r="F1001" s="1"/>
      </tp>
      <tp>
        <v>52.785284099999998</v>
        <stp/>
        <stp>40094</stp>
        <stp>AAPL</stp>
        <stp>YAHOO</stp>
        <stp>-994</stp>
        <stp>20</stp>
        <stp>2</stp>
        <stp>0</stp>
        <stp>0</stp>
        <stp>0</stp>
        <tr r="D1002" s="1"/>
      </tp>
      <tp>
        <v>49.844353386145571</v>
        <stp/>
        <stp>40095</stp>
        <stp>AAPL</stp>
        <stp>YAHOO</stp>
        <stp>-995</stp>
        <stp>20</stp>
        <stp>2</stp>
        <stp>0</stp>
        <stp>0</stp>
        <stp>0</stp>
        <tr r="E1003" s="1"/>
      </tp>
      <tp>
        <v>55.388701710182808</v>
        <stp/>
        <stp>40093</stp>
        <stp>AAPL</stp>
        <stp>YAHOO</stp>
        <stp>-994</stp>
        <stp>20</stp>
        <stp>2</stp>
        <stp>0</stp>
        <stp>0</stp>
        <stp>0</stp>
        <tr r="F1002" s="1"/>
      </tp>
      <tp>
        <v>52.921607850000008</v>
        <stp/>
        <stp>40094</stp>
        <stp>AAPL</stp>
        <stp>YAHOO</stp>
        <stp>-993</stp>
        <stp>20</stp>
        <stp>2</stp>
        <stp>0</stp>
        <stp>0</stp>
        <stp>0</stp>
        <tr r="D1001" s="1"/>
      </tp>
      <tp>
        <v>50.87096544784081</v>
        <stp/>
        <stp>40095</stp>
        <stp>AAPL</stp>
        <stp>YAHOO</stp>
        <stp>-992</stp>
        <stp>20</stp>
        <stp>2</stp>
        <stp>0</stp>
        <stp>0</stp>
        <stp>0</stp>
        <tr r="E1000" s="1"/>
      </tp>
      <tp>
        <v>55.365416513854427</v>
        <stp/>
        <stp>40093</stp>
        <stp>AAPL</stp>
        <stp>YAHOO</stp>
        <stp>-995</stp>
        <stp>20</stp>
        <stp>2</stp>
        <stp>0</stp>
        <stp>0</stp>
        <stp>0</stp>
        <tr r="F1003" s="1"/>
      </tp>
      <tp>
        <v>53.116338800000008</v>
        <stp/>
        <stp>40094</stp>
        <stp>AAPL</stp>
        <stp>YAHOO</stp>
        <stp>-992</stp>
        <stp>20</stp>
        <stp>2</stp>
        <stp>0</stp>
        <stp>0</stp>
        <stp>0</stp>
        <tr r="D1000" s="1"/>
      </tp>
      <tp>
        <v>50.530230484879709</v>
        <stp/>
        <stp>40095</stp>
        <stp>AAPL</stp>
        <stp>YAHOO</stp>
        <stp>-993</stp>
        <stp>20</stp>
        <stp>2</stp>
        <stp>0</stp>
        <stp>0</stp>
        <stp>0</stp>
        <tr r="E1001" s="1"/>
      </tp>
      <tp>
        <v>55.462496077523205</v>
        <stp/>
        <stp>40093</stp>
        <stp>AAPL</stp>
        <stp>YAHOO</stp>
        <stp>-996</stp>
        <stp>20</stp>
        <stp>2</stp>
        <stp>0</stp>
        <stp>0</stp>
        <stp>0</stp>
        <tr r="F1004" s="1"/>
      </tp>
      <tp>
        <v>53.243027550000001</v>
        <stp/>
        <stp>40094</stp>
        <stp>AAPL</stp>
        <stp>YAHOO</stp>
        <stp>-991</stp>
        <stp>20</stp>
        <stp>2</stp>
        <stp>0</stp>
        <stp>0</stp>
        <stp>0</stp>
        <tr r="D999" s="1"/>
      </tp>
      <tp>
        <v>51.13065320489374</v>
        <stp/>
        <stp>40095</stp>
        <stp>AAPL</stp>
        <stp>YAHOO</stp>
        <stp>-990</stp>
        <stp>20</stp>
        <stp>2</stp>
        <stp>0</stp>
        <stp>0</stp>
        <stp>0</stp>
        <tr r="E998" s="1"/>
      </tp>
      <tp>
        <v>55.444645121483909</v>
        <stp/>
        <stp>40093</stp>
        <stp>AAPL</stp>
        <stp>YAHOO</stp>
        <stp>-997</stp>
        <stp>20</stp>
        <stp>2</stp>
        <stp>0</stp>
        <stp>0</stp>
        <stp>0</stp>
        <tr r="F1005" s="1"/>
      </tp>
      <tp>
        <v>53.246640649999996</v>
        <stp/>
        <stp>40094</stp>
        <stp>AAPL</stp>
        <stp>YAHOO</stp>
        <stp>-990</stp>
        <stp>20</stp>
        <stp>2</stp>
        <stp>0</stp>
        <stp>0</stp>
        <stp>0</stp>
        <tr r="D998" s="1"/>
      </tp>
      <tp>
        <v>51.121557673021449</v>
        <stp/>
        <stp>40095</stp>
        <stp>AAPL</stp>
        <stp>YAHOO</stp>
        <stp>-991</stp>
        <stp>20</stp>
        <stp>2</stp>
        <stp>0</stp>
        <stp>0</stp>
        <stp>0</stp>
        <tr r="E999" s="1"/>
      </tp>
      <tp>
        <v>55.364793999124785</v>
        <stp/>
        <stp>40093</stp>
        <stp>AAPL</stp>
        <stp>YAHOO</stp>
        <stp>-998</stp>
        <stp>20</stp>
        <stp>2</stp>
        <stp>0</stp>
        <stp>0</stp>
        <stp>0</stp>
        <tr r="F1006" s="1"/>
      </tp>
      <tp>
        <v>55.062287811972475</v>
        <stp/>
        <stp>40093</stp>
        <stp>AAPL</stp>
        <stp>YAHOO</stp>
        <stp>-999</stp>
        <stp>20</stp>
        <stp>2</stp>
        <stp>0</stp>
        <stp>0</stp>
        <stp>0</stp>
        <tr r="F1007" s="1"/>
      </tp>
      <tp>
        <v>51.870183399999995</v>
        <stp/>
        <stp>40094</stp>
        <stp>AAPL</stp>
        <stp>YAHOO</stp>
        <stp>-999</stp>
        <stp>20</stp>
        <stp>2</stp>
        <stp>0</stp>
        <stp>0</stp>
        <stp>0</stp>
        <tr r="D1007" s="1"/>
      </tp>
      <tp>
        <v>48.868933400875207</v>
        <stp/>
        <stp>40095</stp>
        <stp>AAPL</stp>
        <stp>YAHOO</stp>
        <stp>-998</stp>
        <stp>20</stp>
        <stp>2</stp>
        <stp>0</stp>
        <stp>0</stp>
        <stp>0</stp>
        <tr r="E1006" s="1"/>
      </tp>
      <tp>
        <v>52.116863699999996</v>
        <stp/>
        <stp>40094</stp>
        <stp>AAPL</stp>
        <stp>YAHOO</stp>
        <stp>-998</stp>
        <stp>20</stp>
        <stp>2</stp>
        <stp>0</stp>
        <stp>0</stp>
        <stp>0</stp>
        <tr r="D1006" s="1"/>
      </tp>
      <tp>
        <v>48.678078988027515</v>
        <stp/>
        <stp>40095</stp>
        <stp>AAPL</stp>
        <stp>YAHOO</stp>
        <stp>-999</stp>
        <stp>20</stp>
        <stp>2</stp>
        <stp>0</stp>
        <stp>0</stp>
        <stp>0</stp>
        <tr r="E1007" s="1"/>
      </tp>
      <tp>
        <v>55.167600837411442</v>
        <stp/>
        <stp>40093</stp>
        <stp>AAPL</stp>
        <stp>YAHOO</stp>
        <stp>-980</stp>
        <stp>20</stp>
        <stp>2</stp>
        <stp>0</stp>
        <stp>0</stp>
        <stp>0</stp>
        <tr r="F988" s="1"/>
      </tp>
      <tp>
        <v>53.380193899999995</v>
        <stp/>
        <stp>40094</stp>
        <stp>AAPL</stp>
        <stp>YAHOO</stp>
        <stp>-987</stp>
        <stp>20</stp>
        <stp>2</stp>
        <stp>0</stp>
        <stp>0</stp>
        <stp>0</stp>
        <tr r="D995" s="1"/>
      </tp>
      <tp>
        <v>51.637072140587705</v>
        <stp/>
        <stp>40095</stp>
        <stp>AAPL</stp>
        <stp>YAHOO</stp>
        <stp>-986</stp>
        <stp>20</stp>
        <stp>2</stp>
        <stp>0</stp>
        <stp>0</stp>
        <stp>0</stp>
        <tr r="E994" s="1"/>
      </tp>
      <tp>
        <v>55.185539872098616</v>
        <stp/>
        <stp>40093</stp>
        <stp>AAPL</stp>
        <stp>YAHOO</stp>
        <stp>-981</stp>
        <stp>20</stp>
        <stp>2</stp>
        <stp>0</stp>
        <stp>0</stp>
        <stp>0</stp>
        <tr r="F989" s="1"/>
      </tp>
      <tp>
        <v>53.406326499999999</v>
        <stp/>
        <stp>40094</stp>
        <stp>AAPL</stp>
        <stp>YAHOO</stp>
        <stp>-986</stp>
        <stp>20</stp>
        <stp>2</stp>
        <stp>0</stp>
        <stp>0</stp>
        <stp>0</stp>
        <tr r="D994" s="1"/>
      </tp>
      <tp>
        <v>51.53968383132198</v>
        <stp/>
        <stp>40095</stp>
        <stp>AAPL</stp>
        <stp>YAHOO</stp>
        <stp>-987</stp>
        <stp>20</stp>
        <stp>2</stp>
        <stp>0</stp>
        <stp>0</stp>
        <stp>0</stp>
        <tr r="E995" s="1"/>
      </tp>
      <tp>
        <v>55.161507099939072</v>
        <stp/>
        <stp>40093</stp>
        <stp>AAPL</stp>
        <stp>YAHOO</stp>
        <stp>-982</stp>
        <stp>20</stp>
        <stp>2</stp>
        <stp>0</stp>
        <stp>0</stp>
        <stp>0</stp>
        <tr r="F990" s="1"/>
      </tp>
      <tp>
        <v>53.462084400000002</v>
        <stp/>
        <stp>40094</stp>
        <stp>AAPL</stp>
        <stp>YAHOO</stp>
        <stp>-985</stp>
        <stp>20</stp>
        <stp>2</stp>
        <stp>0</stp>
        <stp>0</stp>
        <stp>0</stp>
        <tr r="D993" s="1"/>
      </tp>
      <tp>
        <v>51.910433431656934</v>
        <stp/>
        <stp>40095</stp>
        <stp>AAPL</stp>
        <stp>YAHOO</stp>
        <stp>-984</stp>
        <stp>20</stp>
        <stp>2</stp>
        <stp>0</stp>
        <stp>0</stp>
        <stp>0</stp>
        <tr r="E992" s="1"/>
      </tp>
      <tp>
        <v>55.113579360908027</v>
        <stp/>
        <stp>40093</stp>
        <stp>AAPL</stp>
        <stp>YAHOO</stp>
        <stp>-983</stp>
        <stp>20</stp>
        <stp>2</stp>
        <stp>0</stp>
        <stp>0</stp>
        <stp>0</stp>
        <tr r="F991" s="1"/>
      </tp>
      <tp>
        <v>53.513265799999999</v>
        <stp/>
        <stp>40094</stp>
        <stp>AAPL</stp>
        <stp>YAHOO</stp>
        <stp>-984</stp>
        <stp>20</stp>
        <stp>2</stp>
        <stp>0</stp>
        <stp>0</stp>
        <stp>0</stp>
        <tr r="D992" s="1"/>
      </tp>
      <tp>
        <v>51.798559461802149</v>
        <stp/>
        <stp>40095</stp>
        <stp>AAPL</stp>
        <stp>YAHOO</stp>
        <stp>-985</stp>
        <stp>20</stp>
        <stp>2</stp>
        <stp>0</stp>
        <stp>0</stp>
        <stp>0</stp>
        <tr r="E993" s="1"/>
      </tp>
      <tp>
        <v>55.116098168343065</v>
        <stp/>
        <stp>40093</stp>
        <stp>AAPL</stp>
        <stp>YAHOO</stp>
        <stp>-984</stp>
        <stp>20</stp>
        <stp>2</stp>
        <stp>0</stp>
        <stp>0</stp>
        <stp>0</stp>
        <tr r="F992" s="1"/>
      </tp>
      <tp>
        <v>53.521936800000006</v>
        <stp/>
        <stp>40094</stp>
        <stp>AAPL</stp>
        <stp>YAHOO</stp>
        <stp>-983</stp>
        <stp>20</stp>
        <stp>2</stp>
        <stp>0</stp>
        <stp>0</stp>
        <stp>0</stp>
        <tr r="D991" s="1"/>
      </tp>
      <tp>
        <v>51.929815300060966</v>
        <stp/>
        <stp>40095</stp>
        <stp>AAPL</stp>
        <stp>YAHOO</stp>
        <stp>-982</stp>
        <stp>20</stp>
        <stp>2</stp>
        <stp>0</stp>
        <stp>0</stp>
        <stp>0</stp>
        <tr r="E990" s="1"/>
      </tp>
      <tp>
        <v>55.125609338197854</v>
        <stp/>
        <stp>40093</stp>
        <stp>AAPL</stp>
        <stp>YAHOO</stp>
        <stp>-985</stp>
        <stp>20</stp>
        <stp>2</stp>
        <stp>0</stp>
        <stp>0</stp>
        <stp>0</stp>
        <tr r="F993" s="1"/>
      </tp>
      <tp>
        <v>53.545661200000019</v>
        <stp/>
        <stp>40094</stp>
        <stp>AAPL</stp>
        <stp>YAHOO</stp>
        <stp>-982</stp>
        <stp>20</stp>
        <stp>2</stp>
        <stp>0</stp>
        <stp>0</stp>
        <stp>0</stp>
        <tr r="D990" s="1"/>
      </tp>
      <tp>
        <v>51.930294239091985</v>
        <stp/>
        <stp>40095</stp>
        <stp>AAPL</stp>
        <stp>YAHOO</stp>
        <stp>-983</stp>
        <stp>20</stp>
        <stp>2</stp>
        <stp>0</stp>
        <stp>0</stp>
        <stp>0</stp>
        <tr r="E991" s="1"/>
      </tp>
      <tp>
        <v>55.175580859412293</v>
        <stp/>
        <stp>40093</stp>
        <stp>AAPL</stp>
        <stp>YAHOO</stp>
        <stp>-986</stp>
        <stp>20</stp>
        <stp>2</stp>
        <stp>0</stp>
        <stp>0</stp>
        <stp>0</stp>
        <tr r="F994" s="1"/>
      </tp>
      <tp>
        <v>53.554212050000011</v>
        <stp/>
        <stp>40094</stp>
        <stp>AAPL</stp>
        <stp>YAHOO</stp>
        <stp>-981</stp>
        <stp>20</stp>
        <stp>2</stp>
        <stp>0</stp>
        <stp>0</stp>
        <stp>0</stp>
        <tr r="D989" s="1"/>
      </tp>
      <tp>
        <v>51.931911762588555</v>
        <stp/>
        <stp>40095</stp>
        <stp>AAPL</stp>
        <stp>YAHOO</stp>
        <stp>-980</stp>
        <stp>20</stp>
        <stp>2</stp>
        <stp>0</stp>
        <stp>0</stp>
        <stp>0</stp>
        <tr r="E988" s="1"/>
      </tp>
      <tp>
        <v>55.220703968678009</v>
        <stp/>
        <stp>40093</stp>
        <stp>AAPL</stp>
        <stp>YAHOO</stp>
        <stp>-987</stp>
        <stp>20</stp>
        <stp>2</stp>
        <stp>0</stp>
        <stp>0</stp>
        <stp>0</stp>
        <tr r="F995" s="1"/>
      </tp>
      <tp>
        <v>53.549756299999999</v>
        <stp/>
        <stp>40094</stp>
        <stp>AAPL</stp>
        <stp>YAHOO</stp>
        <stp>-980</stp>
        <stp>20</stp>
        <stp>2</stp>
        <stp>0</stp>
        <stp>0</stp>
        <stp>0</stp>
        <tr r="D988" s="1"/>
      </tp>
      <tp>
        <v>51.922884227901406</v>
        <stp/>
        <stp>40095</stp>
        <stp>AAPL</stp>
        <stp>YAHOO</stp>
        <stp>-981</stp>
        <stp>20</stp>
        <stp>2</stp>
        <stp>0</stp>
        <stp>0</stp>
        <stp>0</stp>
        <tr r="E989" s="1"/>
      </tp>
      <tp>
        <v>55.281242283121131</v>
        <stp/>
        <stp>40093</stp>
        <stp>AAPL</stp>
        <stp>YAHOO</stp>
        <stp>-988</stp>
        <stp>20</stp>
        <stp>2</stp>
        <stp>0</stp>
        <stp>0</stp>
        <stp>0</stp>
        <tr r="F996" s="1"/>
      </tp>
      <tp>
        <v>55.329609766839653</v>
        <stp/>
        <stp>40093</stp>
        <stp>AAPL</stp>
        <stp>YAHOO</stp>
        <stp>-989</stp>
        <stp>20</stp>
        <stp>2</stp>
        <stp>0</stp>
        <stp>0</stp>
        <stp>0</stp>
        <tr r="F997" s="1"/>
      </tp>
      <tp>
        <v>53.280118600000002</v>
        <stp/>
        <stp>40094</stp>
        <stp>AAPL</stp>
        <stp>YAHOO</stp>
        <stp>-989</stp>
        <stp>20</stp>
        <stp>2</stp>
        <stp>0</stp>
        <stp>0</stp>
        <stp>0</stp>
        <tr r="D997" s="1"/>
      </tp>
      <tp>
        <v>51.359200016878859</v>
        <stp/>
        <stp>40095</stp>
        <stp>AAPL</stp>
        <stp>YAHOO</stp>
        <stp>-988</stp>
        <stp>20</stp>
        <stp>2</stp>
        <stp>0</stp>
        <stp>0</stp>
        <stp>0</stp>
        <tr r="E996" s="1"/>
      </tp>
      <tp>
        <v>53.320221149999995</v>
        <stp/>
        <stp>40094</stp>
        <stp>AAPL</stp>
        <stp>YAHOO</stp>
        <stp>-988</stp>
        <stp>20</stp>
        <stp>2</stp>
        <stp>0</stp>
        <stp>0</stp>
        <stp>0</stp>
        <tr r="D996" s="1"/>
      </tp>
      <tp>
        <v>51.23062743316035</v>
        <stp/>
        <stp>40095</stp>
        <stp>AAPL</stp>
        <stp>YAHOO</stp>
        <stp>-989</stp>
        <stp>20</stp>
        <stp>2</stp>
        <stp>0</stp>
        <stp>0</stp>
        <stp>0</stp>
        <tr r="E997" s="1"/>
      </tp>
      <tp>
        <v>41.051338908597096</v>
        <stp/>
        <stp>40093</stp>
        <stp>AAPL</stp>
        <stp>YAHOO</stp>
        <stp>-910</stp>
        <stp>20</stp>
        <stp>2</stp>
        <stp>0</stp>
        <stp>0</stp>
        <stp>0</stp>
        <tr r="F918" s="1"/>
      </tp>
      <tp>
        <v>39.625523849999993</v>
        <stp/>
        <stp>40094</stp>
        <stp>AAPL</stp>
        <stp>YAHOO</stp>
        <stp>-917</stp>
        <stp>20</stp>
        <stp>2</stp>
        <stp>0</stp>
        <stp>0</stp>
        <stp>0</stp>
        <tr r="D925" s="1"/>
      </tp>
      <tp>
        <v>34.80453607451836</v>
        <stp/>
        <stp>40095</stp>
        <stp>AAPL</stp>
        <stp>YAHOO</stp>
        <stp>-916</stp>
        <stp>20</stp>
        <stp>2</stp>
        <stp>0</stp>
        <stp>0</stp>
        <stp>0</stp>
        <tr r="E924" s="1"/>
      </tp>
      <tp>
        <v>41.505140229565157</v>
        <stp/>
        <stp>40093</stp>
        <stp>AAPL</stp>
        <stp>YAHOO</stp>
        <stp>-911</stp>
        <stp>20</stp>
        <stp>2</stp>
        <stp>0</stp>
        <stp>0</stp>
        <stp>0</stp>
        <tr r="F919" s="1"/>
      </tp>
      <tp>
        <v>39.110352800000001</v>
        <stp/>
        <stp>40094</stp>
        <stp>AAPL</stp>
        <stp>YAHOO</stp>
        <stp>-916</stp>
        <stp>20</stp>
        <stp>2</stp>
        <stp>0</stp>
        <stp>0</stp>
        <stp>0</stp>
        <tr r="D924" s="1"/>
      </tp>
      <tp>
        <v>35.248378059222205</v>
        <stp/>
        <stp>40095</stp>
        <stp>AAPL</stp>
        <stp>YAHOO</stp>
        <stp>-917</stp>
        <stp>20</stp>
        <stp>2</stp>
        <stp>0</stp>
        <stp>0</stp>
        <stp>0</stp>
        <tr r="E925" s="1"/>
      </tp>
      <tp>
        <v>41.879815978002952</v>
        <stp/>
        <stp>40093</stp>
        <stp>AAPL</stp>
        <stp>YAHOO</stp>
        <stp>-912</stp>
        <stp>20</stp>
        <stp>2</stp>
        <stp>0</stp>
        <stp>0</stp>
        <stp>0</stp>
        <tr r="F920" s="1"/>
      </tp>
      <tp>
        <v>38.766784200000004</v>
        <stp/>
        <stp>40094</stp>
        <stp>AAPL</stp>
        <stp>YAHOO</stp>
        <stp>-915</stp>
        <stp>20</stp>
        <stp>2</stp>
        <stp>0</stp>
        <stp>0</stp>
        <stp>0</stp>
        <tr r="D923" s="1"/>
      </tp>
      <tp>
        <v>34.365005959625215</v>
        <stp/>
        <stp>40095</stp>
        <stp>AAPL</stp>
        <stp>YAHOO</stp>
        <stp>-914</stp>
        <stp>20</stp>
        <stp>2</stp>
        <stp>0</stp>
        <stp>0</stp>
        <stp>0</stp>
        <tr r="E922" s="1"/>
      </tp>
      <tp>
        <v>42.255175650938462</v>
        <stp/>
        <stp>40093</stp>
        <stp>AAPL</stp>
        <stp>YAHOO</stp>
        <stp>-913</stp>
        <stp>20</stp>
        <stp>2</stp>
        <stp>0</stp>
        <stp>0</stp>
        <stp>0</stp>
        <tr r="F921" s="1"/>
      </tp>
      <tp>
        <v>38.443034849999989</v>
        <stp/>
        <stp>40094</stp>
        <stp>AAPL</stp>
        <stp>YAHOO</stp>
        <stp>-914</stp>
        <stp>20</stp>
        <stp>2</stp>
        <stp>0</stp>
        <stp>0</stp>
        <stp>0</stp>
        <tr r="D922" s="1"/>
      </tp>
      <tp>
        <v>34.56784154063331</v>
        <stp/>
        <stp>40095</stp>
        <stp>AAPL</stp>
        <stp>YAHOO</stp>
        <stp>-915</stp>
        <stp>20</stp>
        <stp>2</stp>
        <stp>0</stp>
        <stp>0</stp>
        <stp>0</stp>
        <tr r="E923" s="1"/>
      </tp>
      <tp>
        <v>42.521063740374764</v>
        <stp/>
        <stp>40093</stp>
        <stp>AAPL</stp>
        <stp>YAHOO</stp>
        <stp>-914</stp>
        <stp>20</stp>
        <stp>2</stp>
        <stp>0</stp>
        <stp>0</stp>
        <stp>0</stp>
        <tr r="F922" s="1"/>
      </tp>
      <tp>
        <v>38.228651899999996</v>
        <stp/>
        <stp>40094</stp>
        <stp>AAPL</stp>
        <stp>YAHOO</stp>
        <stp>-913</stp>
        <stp>20</stp>
        <stp>2</stp>
        <stp>0</stp>
        <stp>0</stp>
        <stp>0</stp>
        <tr r="D921" s="1"/>
      </tp>
      <tp>
        <v>34.183768321997036</v>
        <stp/>
        <stp>40095</stp>
        <stp>AAPL</stp>
        <stp>YAHOO</stp>
        <stp>-912</stp>
        <stp>20</stp>
        <stp>2</stp>
        <stp>0</stp>
        <stp>0</stp>
        <stp>0</stp>
        <tr r="E920" s="1"/>
      </tp>
      <tp>
        <v>42.965726859366697</v>
        <stp/>
        <stp>40093</stp>
        <stp>AAPL</stp>
        <stp>YAHOO</stp>
        <stp>-915</stp>
        <stp>20</stp>
        <stp>2</stp>
        <stp>0</stp>
        <stp>0</stp>
        <stp>0</stp>
        <tr r="F923" s="1"/>
      </tp>
      <tp>
        <v>38.031792149999994</v>
        <stp/>
        <stp>40094</stp>
        <stp>AAPL</stp>
        <stp>YAHOO</stp>
        <stp>-912</stp>
        <stp>20</stp>
        <stp>2</stp>
        <stp>0</stp>
        <stp>0</stp>
        <stp>0</stp>
        <tr r="D920" s="1"/>
      </tp>
      <tp>
        <v>34.202128149061529</v>
        <stp/>
        <stp>40095</stp>
        <stp>AAPL</stp>
        <stp>YAHOO</stp>
        <stp>-913</stp>
        <stp>20</stp>
        <stp>2</stp>
        <stp>0</stp>
        <stp>0</stp>
        <stp>0</stp>
        <tr r="E921" s="1"/>
      </tp>
      <tp>
        <v>43.416169525481642</v>
        <stp/>
        <stp>40093</stp>
        <stp>AAPL</stp>
        <stp>YAHOO</stp>
        <stp>-916</stp>
        <stp>20</stp>
        <stp>2</stp>
        <stp>0</stp>
        <stp>0</stp>
        <stp>0</stp>
        <tr r="F924" s="1"/>
      </tp>
      <tp>
        <v>37.852575949999995</v>
        <stp/>
        <stp>40094</stp>
        <stp>AAPL</stp>
        <stp>YAHOO</stp>
        <stp>-911</stp>
        <stp>20</stp>
        <stp>2</stp>
        <stp>0</stp>
        <stp>0</stp>
        <stp>0</stp>
        <tr r="D919" s="1"/>
      </tp>
      <tp>
        <v>34.24752439140287</v>
        <stp/>
        <stp>40095</stp>
        <stp>AAPL</stp>
        <stp>YAHOO</stp>
        <stp>-910</stp>
        <stp>20</stp>
        <stp>2</stp>
        <stp>0</stp>
        <stp>0</stp>
        <stp>0</stp>
        <tr r="E918" s="1"/>
      </tp>
      <tp>
        <v>44.002669640777782</v>
        <stp/>
        <stp>40093</stp>
        <stp>AAPL</stp>
        <stp>YAHOO</stp>
        <stp>-917</stp>
        <stp>20</stp>
        <stp>2</stp>
        <stp>0</stp>
        <stp>0</stp>
        <stp>0</stp>
        <tr r="F925" s="1"/>
      </tp>
      <tp>
        <v>37.649431649999983</v>
        <stp/>
        <stp>40094</stp>
        <stp>AAPL</stp>
        <stp>YAHOO</stp>
        <stp>-910</stp>
        <stp>20</stp>
        <stp>2</stp>
        <stp>0</stp>
        <stp>0</stp>
        <stp>0</stp>
        <tr r="D918" s="1"/>
      </tp>
      <tp>
        <v>34.200011670434833</v>
        <stp/>
        <stp>40095</stp>
        <stp>AAPL</stp>
        <stp>YAHOO</stp>
        <stp>-911</stp>
        <stp>20</stp>
        <stp>2</stp>
        <stp>0</stp>
        <stp>0</stp>
        <stp>0</stp>
        <tr r="E919" s="1"/>
      </tp>
      <tp>
        <v>44.45628254847562</v>
        <stp/>
        <stp>40093</stp>
        <stp>AAPL</stp>
        <stp>YAHOO</stp>
        <stp>-918</stp>
        <stp>20</stp>
        <stp>2</stp>
        <stp>0</stp>
        <stp>0</stp>
        <stp>0</stp>
        <tr r="F926" s="1"/>
      </tp>
      <tp>
        <v>44.890104888456094</v>
        <stp/>
        <stp>40093</stp>
        <stp>AAPL</stp>
        <stp>YAHOO</stp>
        <stp>-919</stp>
        <stp>20</stp>
        <stp>2</stp>
        <stp>0</stp>
        <stp>0</stp>
        <stp>0</stp>
        <tr r="F927" s="1"/>
      </tp>
      <tp>
        <v>40.138762399999997</v>
        <stp/>
        <stp>40094</stp>
        <stp>AAPL</stp>
        <stp>YAHOO</stp>
        <stp>-919</stp>
        <stp>20</stp>
        <stp>2</stp>
        <stp>0</stp>
        <stp>0</stp>
        <stp>0</stp>
        <tr r="D927" s="1"/>
      </tp>
      <tp>
        <v>35.294105651524383</v>
        <stp/>
        <stp>40095</stp>
        <stp>AAPL</stp>
        <stp>YAHOO</stp>
        <stp>-918</stp>
        <stp>20</stp>
        <stp>2</stp>
        <stp>0</stp>
        <stp>0</stp>
        <stp>0</stp>
        <tr r="E926" s="1"/>
      </tp>
      <tp>
        <v>39.875194100000002</v>
        <stp/>
        <stp>40094</stp>
        <stp>AAPL</stp>
        <stp>YAHOO</stp>
        <stp>-918</stp>
        <stp>20</stp>
        <stp>2</stp>
        <stp>0</stp>
        <stp>0</stp>
        <stp>0</stp>
        <tr r="D926" s="1"/>
      </tp>
      <tp>
        <v>35.387419911543901</v>
        <stp/>
        <stp>40095</stp>
        <stp>AAPL</stp>
        <stp>YAHOO</stp>
        <stp>-919</stp>
        <stp>20</stp>
        <stp>2</stp>
        <stp>0</stp>
        <stp>0</stp>
        <stp>0</stp>
        <tr r="E927" s="1"/>
      </tp>
      <tp>
        <v>38.904300290386345</v>
        <stp/>
        <stp>40093</stp>
        <stp>AAPL</stp>
        <stp>YAHOO</stp>
        <stp>-900</stp>
        <stp>20</stp>
        <stp>2</stp>
        <stp>0</stp>
        <stp>0</stp>
        <stp>0</stp>
        <tr r="F908" s="1"/>
      </tp>
      <tp>
        <v>37.137522149999995</v>
        <stp/>
        <stp>40094</stp>
        <stp>AAPL</stp>
        <stp>YAHOO</stp>
        <stp>-907</stp>
        <stp>20</stp>
        <stp>2</stp>
        <stp>0</stp>
        <stp>0</stp>
        <stp>0</stp>
        <tr r="D915" s="1"/>
      </tp>
      <tp>
        <v>34.862049796734517</v>
        <stp/>
        <stp>40095</stp>
        <stp>AAPL</stp>
        <stp>YAHOO</stp>
        <stp>-906</stp>
        <stp>20</stp>
        <stp>2</stp>
        <stp>0</stp>
        <stp>0</stp>
        <stp>0</stp>
        <tr r="E914" s="1"/>
      </tp>
      <tp>
        <v>38.899687400735864</v>
        <stp/>
        <stp>40093</stp>
        <stp>AAPL</stp>
        <stp>YAHOO</stp>
        <stp>-901</stp>
        <stp>20</stp>
        <stp>2</stp>
        <stp>0</stp>
        <stp>0</stp>
        <stp>0</stp>
        <tr r="F909" s="1"/>
      </tp>
      <tp>
        <v>37.01413689999999</v>
        <stp/>
        <stp>40094</stp>
        <stp>AAPL</stp>
        <stp>YAHOO</stp>
        <stp>-906</stp>
        <stp>20</stp>
        <stp>2</stp>
        <stp>0</stp>
        <stp>0</stp>
        <stp>0</stp>
        <tr r="D914" s="1"/>
      </tp>
      <tp>
        <v>34.600529119793862</v>
        <stp/>
        <stp>40095</stp>
        <stp>AAPL</stp>
        <stp>YAHOO</stp>
        <stp>-907</stp>
        <stp>20</stp>
        <stp>2</stp>
        <stp>0</stp>
        <stp>0</stp>
        <stp>0</stp>
        <tr r="E915" s="1"/>
      </tp>
      <tp>
        <v>38.876810631742785</v>
        <stp/>
        <stp>40093</stp>
        <stp>AAPL</stp>
        <stp>YAHOO</stp>
        <stp>-902</stp>
        <stp>20</stp>
        <stp>2</stp>
        <stp>0</stp>
        <stp>0</stp>
        <stp>0</stp>
        <tr r="F910" s="1"/>
      </tp>
      <tp>
        <v>36.964952499999995</v>
        <stp/>
        <stp>40094</stp>
        <stp>AAPL</stp>
        <stp>YAHOO</stp>
        <stp>-905</stp>
        <stp>20</stp>
        <stp>2</stp>
        <stp>0</stp>
        <stp>0</stp>
        <stp>0</stp>
        <tr r="D913" s="1"/>
      </tp>
      <tp>
        <v>34.948399329233098</v>
        <stp/>
        <stp>40095</stp>
        <stp>AAPL</stp>
        <stp>YAHOO</stp>
        <stp>-904</stp>
        <stp>20</stp>
        <stp>2</stp>
        <stp>0</stp>
        <stp>0</stp>
        <stp>0</stp>
        <tr r="E912" s="1"/>
      </tp>
      <tp>
        <v>38.924909812619525</v>
        <stp/>
        <stp>40093</stp>
        <stp>AAPL</stp>
        <stp>YAHOO</stp>
        <stp>-903</stp>
        <stp>20</stp>
        <stp>2</stp>
        <stp>0</stp>
        <stp>0</stp>
        <stp>0</stp>
        <tr r="F911" s="1"/>
      </tp>
      <tp>
        <v>36.922293699999997</v>
        <stp/>
        <stp>40094</stp>
        <stp>AAPL</stp>
        <stp>YAHOO</stp>
        <stp>-904</stp>
        <stp>20</stp>
        <stp>2</stp>
        <stp>0</stp>
        <stp>0</stp>
        <stp>0</stp>
        <tr r="D912" s="1"/>
      </tp>
      <tp>
        <v>34.945365632187126</v>
        <stp/>
        <stp>40095</stp>
        <stp>AAPL</stp>
        <stp>YAHOO</stp>
        <stp>-905</stp>
        <stp>20</stp>
        <stp>2</stp>
        <stp>0</stp>
        <stp>0</stp>
        <stp>0</stp>
        <tr r="E913" s="1"/>
      </tp>
      <tp>
        <v>38.896188070766897</v>
        <stp/>
        <stp>40093</stp>
        <stp>AAPL</stp>
        <stp>YAHOO</stp>
        <stp>-904</stp>
        <stp>20</stp>
        <stp>2</stp>
        <stp>0</stp>
        <stp>0</stp>
        <stp>0</stp>
        <tr r="F912" s="1"/>
      </tp>
      <tp>
        <v>36.960844050000006</v>
        <stp/>
        <stp>40094</stp>
        <stp>AAPL</stp>
        <stp>YAHOO</stp>
        <stp>-903</stp>
        <stp>20</stp>
        <stp>2</stp>
        <stp>0</stp>
        <stp>0</stp>
        <stp>0</stp>
        <tr r="D911" s="1"/>
      </tp>
      <tp>
        <v>35.186752168257215</v>
        <stp/>
        <stp>40095</stp>
        <stp>AAPL</stp>
        <stp>YAHOO</stp>
        <stp>-902</stp>
        <stp>20</stp>
        <stp>2</stp>
        <stp>0</stp>
        <stp>0</stp>
        <stp>0</stp>
        <tr r="E910" s="1"/>
      </tp>
      <tp>
        <v>38.984539367812864</v>
        <stp/>
        <stp>40093</stp>
        <stp>AAPL</stp>
        <stp>YAHOO</stp>
        <stp>-905</stp>
        <stp>20</stp>
        <stp>2</stp>
        <stp>0</stp>
        <stp>0</stp>
        <stp>0</stp>
        <tr r="F913" s="1"/>
      </tp>
      <tp>
        <v>37.0317814</v>
        <stp/>
        <stp>40094</stp>
        <stp>AAPL</stp>
        <stp>YAHOO</stp>
        <stp>-902</stp>
        <stp>20</stp>
        <stp>2</stp>
        <stp>0</stp>
        <stp>0</stp>
        <stp>0</stp>
        <tr r="D910" s="1"/>
      </tp>
      <tp>
        <v>34.996778287380486</v>
        <stp/>
        <stp>40095</stp>
        <stp>AAPL</stp>
        <stp>YAHOO</stp>
        <stp>-903</stp>
        <stp>20</stp>
        <stp>2</stp>
        <stp>0</stp>
        <stp>0</stp>
        <stp>0</stp>
        <tr r="E911" s="1"/>
      </tp>
      <tp>
        <v>39.166224003265462</v>
        <stp/>
        <stp>40093</stp>
        <stp>AAPL</stp>
        <stp>YAHOO</stp>
        <stp>-906</stp>
        <stp>20</stp>
        <stp>2</stp>
        <stp>0</stp>
        <stp>0</stp>
        <stp>0</stp>
        <tr r="F914" s="1"/>
      </tp>
      <tp>
        <v>37.038911449999993</v>
        <stp/>
        <stp>40094</stp>
        <stp>AAPL</stp>
        <stp>YAHOO</stp>
        <stp>-901</stp>
        <stp>20</stp>
        <stp>2</stp>
        <stp>0</stp>
        <stp>0</stp>
        <stp>0</stp>
        <tr r="D909" s="1"/>
      </tp>
      <tp>
        <v>35.177148909613649</v>
        <stp/>
        <stp>40095</stp>
        <stp>AAPL</stp>
        <stp>YAHOO</stp>
        <stp>-900</stp>
        <stp>20</stp>
        <stp>2</stp>
        <stp>0</stp>
        <stp>0</stp>
        <stp>0</stp>
        <tr r="E908" s="1"/>
      </tp>
      <tp>
        <v>39.674515180206129</v>
        <stp/>
        <stp>40093</stp>
        <stp>AAPL</stp>
        <stp>YAHOO</stp>
        <stp>-907</stp>
        <stp>20</stp>
        <stp>2</stp>
        <stp>0</stp>
        <stp>0</stp>
        <stp>0</stp>
        <tr r="F915" s="1"/>
      </tp>
      <tp>
        <v>37.040724599999997</v>
        <stp/>
        <stp>40094</stp>
        <stp>AAPL</stp>
        <stp>YAHOO</stp>
        <stp>-900</stp>
        <stp>20</stp>
        <stp>2</stp>
        <stp>0</stp>
        <stp>0</stp>
        <stp>0</stp>
        <tr r="D908" s="1"/>
      </tp>
      <tp>
        <v>35.178135499264123</v>
        <stp/>
        <stp>40095</stp>
        <stp>AAPL</stp>
        <stp>YAHOO</stp>
        <stp>-901</stp>
        <stp>20</stp>
        <stp>2</stp>
        <stp>0</stp>
        <stp>0</stp>
        <stp>0</stp>
        <tr r="E909" s="1"/>
      </tp>
      <tp>
        <v>40.00410984616898</v>
        <stp/>
        <stp>40093</stp>
        <stp>AAPL</stp>
        <stp>YAHOO</stp>
        <stp>-908</stp>
        <stp>20</stp>
        <stp>2</stp>
        <stp>0</stp>
        <stp>0</stp>
        <stp>0</stp>
        <tr r="F916" s="1"/>
      </tp>
      <tp>
        <v>40.398725405860333</v>
        <stp/>
        <stp>40093</stp>
        <stp>AAPL</stp>
        <stp>YAHOO</stp>
        <stp>-909</stp>
        <stp>20</stp>
        <stp>2</stp>
        <stp>0</stp>
        <stp>0</stp>
        <stp>0</stp>
        <tr r="F917" s="1"/>
      </tp>
      <tp>
        <v>37.396256499999993</v>
        <stp/>
        <stp>40094</stp>
        <stp>AAPL</stp>
        <stp>YAHOO</stp>
        <stp>-909</stp>
        <stp>20</stp>
        <stp>2</stp>
        <stp>0</stp>
        <stp>0</stp>
        <stp>0</stp>
        <tr r="D917" s="1"/>
      </tp>
      <tp>
        <v>34.488459953831004</v>
        <stp/>
        <stp>40095</stp>
        <stp>AAPL</stp>
        <stp>YAHOO</stp>
        <stp>-908</stp>
        <stp>20</stp>
        <stp>2</stp>
        <stp>0</stp>
        <stp>0</stp>
        <stp>0</stp>
        <tr r="E916" s="1"/>
      </tp>
      <tp>
        <v>37.246284899999992</v>
        <stp/>
        <stp>40094</stp>
        <stp>AAPL</stp>
        <stp>YAHOO</stp>
        <stp>-908</stp>
        <stp>20</stp>
        <stp>2</stp>
        <stp>0</stp>
        <stp>0</stp>
        <stp>0</stp>
        <tr r="D916" s="1"/>
      </tp>
      <tp>
        <v>34.393787594139653</v>
        <stp/>
        <stp>40095</stp>
        <stp>AAPL</stp>
        <stp>YAHOO</stp>
        <stp>-909</stp>
        <stp>20</stp>
        <stp>2</stp>
        <stp>0</stp>
        <stp>0</stp>
        <stp>0</stp>
        <tr r="E917" s="1"/>
      </tp>
      <tp>
        <v>46.971895682137244</v>
        <stp/>
        <stp>40093</stp>
        <stp>AAPL</stp>
        <stp>YAHOO</stp>
        <stp>-930</stp>
        <stp>20</stp>
        <stp>2</stp>
        <stp>0</stp>
        <stp>0</stp>
        <stp>0</stp>
        <tr r="F938" s="1"/>
      </tp>
      <tp>
        <v>45.811555300000009</v>
        <stp/>
        <stp>40094</stp>
        <stp>AAPL</stp>
        <stp>YAHOO</stp>
        <stp>-937</stp>
        <stp>20</stp>
        <stp>2</stp>
        <stp>0</stp>
        <stp>0</stp>
        <stp>0</stp>
        <tr r="D945" s="1"/>
      </tp>
      <tp>
        <v>39.912148941152225</v>
        <stp/>
        <stp>40095</stp>
        <stp>AAPL</stp>
        <stp>YAHOO</stp>
        <stp>-936</stp>
        <stp>20</stp>
        <stp>2</stp>
        <stp>0</stp>
        <stp>0</stp>
        <stp>0</stp>
        <tr r="E944" s="1"/>
      </tp>
      <tp>
        <v>47.443691995281618</v>
        <stp/>
        <stp>40093</stp>
        <stp>AAPL</stp>
        <stp>YAHOO</stp>
        <stp>-931</stp>
        <stp>20</stp>
        <stp>2</stp>
        <stp>0</stp>
        <stp>0</stp>
        <stp>0</stp>
        <tr r="F939" s="1"/>
      </tp>
      <tp>
        <v>45.546434250000004</v>
        <stp/>
        <stp>40094</stp>
        <stp>AAPL</stp>
        <stp>YAHOO</stp>
        <stp>-936</stp>
        <stp>20</stp>
        <stp>2</stp>
        <stp>0</stp>
        <stp>0</stp>
        <stp>0</stp>
        <tr r="D944" s="1"/>
      </tp>
      <tp>
        <v>39.876228716858655</v>
        <stp/>
        <stp>40095</stp>
        <stp>AAPL</stp>
        <stp>YAHOO</stp>
        <stp>-937</stp>
        <stp>20</stp>
        <stp>2</stp>
        <stp>0</stp>
        <stp>0</stp>
        <stp>0</stp>
        <tr r="E945" s="1"/>
      </tp>
      <tp>
        <v>48.434982267552925</v>
        <stp/>
        <stp>40093</stp>
        <stp>AAPL</stp>
        <stp>YAHOO</stp>
        <stp>-932</stp>
        <stp>20</stp>
        <stp>2</stp>
        <stp>0</stp>
        <stp>0</stp>
        <stp>0</stp>
        <tr r="F940" s="1"/>
      </tp>
      <tp>
        <v>45.253995550000013</v>
        <stp/>
        <stp>40094</stp>
        <stp>AAPL</stp>
        <stp>YAHOO</stp>
        <stp>-935</stp>
        <stp>20</stp>
        <stp>2</stp>
        <stp>0</stp>
        <stp>0</stp>
        <stp>0</stp>
        <tr r="D943" s="1"/>
      </tp>
      <tp>
        <v>39.466825216924462</v>
        <stp/>
        <stp>40095</stp>
        <stp>AAPL</stp>
        <stp>YAHOO</stp>
        <stp>-934</stp>
        <stp>20</stp>
        <stp>2</stp>
        <stp>0</stp>
        <stp>0</stp>
        <stp>0</stp>
        <tr r="E942" s="1"/>
      </tp>
      <tp>
        <v>49.497320850195003</v>
        <stp/>
        <stp>40093</stp>
        <stp>AAPL</stp>
        <stp>YAHOO</stp>
        <stp>-933</stp>
        <stp>20</stp>
        <stp>2</stp>
        <stp>0</stp>
        <stp>0</stp>
        <stp>0</stp>
        <tr r="F941" s="1"/>
      </tp>
      <tp>
        <v>44.911496750000005</v>
        <stp/>
        <stp>40094</stp>
        <stp>AAPL</stp>
        <stp>YAHOO</stp>
        <stp>-934</stp>
        <stp>20</stp>
        <stp>2</stp>
        <stp>0</stp>
        <stp>0</stp>
        <stp>0</stp>
        <tr r="D942" s="1"/>
      </tp>
      <tp>
        <v>39.667482065727683</v>
        <stp/>
        <stp>40095</stp>
        <stp>AAPL</stp>
        <stp>YAHOO</stp>
        <stp>-935</stp>
        <stp>20</stp>
        <stp>2</stp>
        <stp>0</stp>
        <stp>0</stp>
        <stp>0</stp>
        <tr r="E943" s="1"/>
      </tp>
      <tp>
        <v>50.356168283075547</v>
        <stp/>
        <stp>40093</stp>
        <stp>AAPL</stp>
        <stp>YAHOO</stp>
        <stp>-934</stp>
        <stp>20</stp>
        <stp>2</stp>
        <stp>0</stp>
        <stp>0</stp>
        <stp>0</stp>
        <tr r="F942" s="1"/>
      </tp>
      <tp>
        <v>44.419286750000012</v>
        <stp/>
        <stp>40094</stp>
        <stp>AAPL</stp>
        <stp>YAHOO</stp>
        <stp>-933</stp>
        <stp>20</stp>
        <stp>2</stp>
        <stp>0</stp>
        <stp>0</stp>
        <stp>0</stp>
        <tr r="D941" s="1"/>
      </tp>
      <tp>
        <v>39.4636422324471</v>
        <stp/>
        <stp>40095</stp>
        <stp>AAPL</stp>
        <stp>YAHOO</stp>
        <stp>-932</stp>
        <stp>20</stp>
        <stp>2</stp>
        <stp>0</stp>
        <stp>0</stp>
        <stp>0</stp>
        <tr r="E940" s="1"/>
      </tp>
      <tp>
        <v>50.840509034272344</v>
        <stp/>
        <stp>40093</stp>
        <stp>AAPL</stp>
        <stp>YAHOO</stp>
        <stp>-935</stp>
        <stp>20</stp>
        <stp>2</stp>
        <stp>0</stp>
        <stp>0</stp>
        <stp>0</stp>
        <tr r="F943" s="1"/>
      </tp>
      <tp>
        <v>43.949312250000013</v>
        <stp/>
        <stp>40094</stp>
        <stp>AAPL</stp>
        <stp>YAHOO</stp>
        <stp>-932</stp>
        <stp>20</stp>
        <stp>2</stp>
        <stp>0</stp>
        <stp>0</stp>
        <stp>0</stp>
        <tr r="D940" s="1"/>
      </tp>
      <tp>
        <v>39.341252649805021</v>
        <stp/>
        <stp>40095</stp>
        <stp>AAPL</stp>
        <stp>YAHOO</stp>
        <stp>-933</stp>
        <stp>20</stp>
        <stp>2</stp>
        <stp>0</stp>
        <stp>0</stp>
        <stp>0</stp>
        <tr r="E941" s="1"/>
      </tp>
      <tp>
        <v>51.180719558847784</v>
        <stp/>
        <stp>40093</stp>
        <stp>AAPL</stp>
        <stp>YAHOO</stp>
        <stp>-936</stp>
        <stp>20</stp>
        <stp>2</stp>
        <stp>0</stp>
        <stp>0</stp>
        <stp>0</stp>
        <tr r="F944" s="1"/>
      </tp>
      <tp>
        <v>43.5161965</v>
        <stp/>
        <stp>40094</stp>
        <stp>AAPL</stp>
        <stp>YAHOO</stp>
        <stp>-931</stp>
        <stp>20</stp>
        <stp>2</stp>
        <stp>0</stp>
        <stp>0</stp>
        <stp>0</stp>
        <tr r="D939" s="1"/>
      </tp>
      <tp>
        <v>39.454571617862754</v>
        <stp/>
        <stp>40095</stp>
        <stp>AAPL</stp>
        <stp>YAHOO</stp>
        <stp>-930</stp>
        <stp>20</stp>
        <stp>2</stp>
        <stp>0</stp>
        <stp>0</stp>
        <stp>0</stp>
        <tr r="E938" s="1"/>
      </tp>
      <tp>
        <v>51.746881883141363</v>
        <stp/>
        <stp>40093</stp>
        <stp>AAPL</stp>
        <stp>YAHOO</stp>
        <stp>-937</stp>
        <stp>20</stp>
        <stp>2</stp>
        <stp>0</stp>
        <stp>0</stp>
        <stp>0</stp>
        <tr r="F945" s="1"/>
      </tp>
      <tp>
        <v>43.213233649999999</v>
        <stp/>
        <stp>40094</stp>
        <stp>AAPL</stp>
        <stp>YAHOO</stp>
        <stp>-930</stp>
        <stp>20</stp>
        <stp>2</stp>
        <stp>0</stp>
        <stp>0</stp>
        <stp>0</stp>
        <tr r="D938" s="1"/>
      </tp>
      <tp>
        <v>39.588701004718381</v>
        <stp/>
        <stp>40095</stp>
        <stp>AAPL</stp>
        <stp>YAHOO</stp>
        <stp>-931</stp>
        <stp>20</stp>
        <stp>2</stp>
        <stp>0</stp>
        <stp>0</stp>
        <stp>0</stp>
        <tr r="E939" s="1"/>
      </tp>
      <tp>
        <v>53.011076319877247</v>
        <stp/>
        <stp>40093</stp>
        <stp>AAPL</stp>
        <stp>YAHOO</stp>
        <stp>-938</stp>
        <stp>20</stp>
        <stp>2</stp>
        <stp>0</stp>
        <stp>0</stp>
        <stp>0</stp>
        <tr r="F946" s="1"/>
      </tp>
      <tp>
        <v>53.880886099455445</v>
        <stp/>
        <stp>40093</stp>
        <stp>AAPL</stp>
        <stp>YAHOO</stp>
        <stp>-939</stp>
        <stp>20</stp>
        <stp>2</stp>
        <stp>0</stp>
        <stp>0</stp>
        <stp>0</stp>
        <tr r="F947" s="1"/>
      </tp>
      <tp>
        <v>46.795447900000006</v>
        <stp/>
        <stp>40094</stp>
        <stp>AAPL</stp>
        <stp>YAHOO</stp>
        <stp>-939</stp>
        <stp>20</stp>
        <stp>2</stp>
        <stp>0</stp>
        <stp>0</stp>
        <stp>0</stp>
        <tr r="D947" s="1"/>
      </tp>
      <tp>
        <v>39.648112880122767</v>
        <stp/>
        <stp>40095</stp>
        <stp>AAPL</stp>
        <stp>YAHOO</stp>
        <stp>-938</stp>
        <stp>20</stp>
        <stp>2</stp>
        <stp>0</stp>
        <stp>0</stp>
        <stp>0</stp>
        <tr r="E946" s="1"/>
      </tp>
      <tp>
        <v>46.329594600000007</v>
        <stp/>
        <stp>40094</stp>
        <stp>AAPL</stp>
        <stp>YAHOO</stp>
        <stp>-938</stp>
        <stp>20</stp>
        <stp>2</stp>
        <stp>0</stp>
        <stp>0</stp>
        <stp>0</stp>
        <tr r="D946" s="1"/>
      </tp>
      <tp>
        <v>39.710009700544568</v>
        <stp/>
        <stp>40095</stp>
        <stp>AAPL</stp>
        <stp>YAHOO</stp>
        <stp>-939</stp>
        <stp>20</stp>
        <stp>2</stp>
        <stp>0</stp>
        <stp>0</stp>
        <stp>0</stp>
        <tr r="E947" s="1"/>
      </tp>
      <tp>
        <v>45.302481252364764</v>
        <stp/>
        <stp>40093</stp>
        <stp>AAPL</stp>
        <stp>YAHOO</stp>
        <stp>-920</stp>
        <stp>20</stp>
        <stp>2</stp>
        <stp>0</stp>
        <stp>0</stp>
        <stp>0</stp>
        <tr r="F928" s="1"/>
      </tp>
      <tp>
        <v>42.366458799999997</v>
        <stp/>
        <stp>40094</stp>
        <stp>AAPL</stp>
        <stp>YAHOO</stp>
        <stp>-927</stp>
        <stp>20</stp>
        <stp>2</stp>
        <stp>0</stp>
        <stp>0</stp>
        <stp>0</stp>
        <tr r="D935" s="1"/>
      </tp>
      <tp>
        <v>39.106593699768979</v>
        <stp/>
        <stp>40095</stp>
        <stp>AAPL</stp>
        <stp>YAHOO</stp>
        <stp>-926</stp>
        <stp>20</stp>
        <stp>2</stp>
        <stp>0</stp>
        <stp>0</stp>
        <stp>0</stp>
        <tr r="E934" s="1"/>
      </tp>
      <tp>
        <v>45.408347249501183</v>
        <stp/>
        <stp>40093</stp>
        <stp>AAPL</stp>
        <stp>YAHOO</stp>
        <stp>-921</stp>
        <stp>20</stp>
        <stp>2</stp>
        <stp>0</stp>
        <stp>0</stp>
        <stp>0</stp>
        <tr r="F929" s="1"/>
      </tp>
      <tp>
        <v>42.0346124</v>
        <stp/>
        <stp>40094</stp>
        <stp>AAPL</stp>
        <stp>YAHOO</stp>
        <stp>-926</stp>
        <stp>20</stp>
        <stp>2</stp>
        <stp>0</stp>
        <stp>0</stp>
        <stp>0</stp>
        <tr r="D934" s="1"/>
      </tp>
      <tp>
        <v>38.915674417636616</v>
        <stp/>
        <stp>40095</stp>
        <stp>AAPL</stp>
        <stp>YAHOO</stp>
        <stp>-927</stp>
        <stp>20</stp>
        <stp>2</stp>
        <stp>0</stp>
        <stp>0</stp>
        <stp>0</stp>
        <tr r="E935" s="1"/>
      </tp>
      <tp>
        <v>45.499585121489325</v>
        <stp/>
        <stp>40093</stp>
        <stp>AAPL</stp>
        <stp>YAHOO</stp>
        <stp>-922</stp>
        <stp>20</stp>
        <stp>2</stp>
        <stp>0</stp>
        <stp>0</stp>
        <stp>0</stp>
        <tr r="F930" s="1"/>
      </tp>
      <tp>
        <v>41.73285649999999</v>
        <stp/>
        <stp>40094</stp>
        <stp>AAPL</stp>
        <stp>YAHOO</stp>
        <stp>-925</stp>
        <stp>20</stp>
        <stp>2</stp>
        <stp>0</stp>
        <stp>0</stp>
        <stp>0</stp>
        <tr r="D933" s="1"/>
      </tp>
      <tp>
        <v>38.172534188799425</v>
        <stp/>
        <stp>40095</stp>
        <stp>AAPL</stp>
        <stp>YAHOO</stp>
        <stp>-924</stp>
        <stp>20</stp>
        <stp>2</stp>
        <stp>0</stp>
        <stp>0</stp>
        <stp>0</stp>
        <tr r="E932" s="1"/>
      </tp>
      <tp>
        <v>45.100978808279685</v>
        <stp/>
        <stp>40093</stp>
        <stp>AAPL</stp>
        <stp>YAHOO</stp>
        <stp>-923</stp>
        <stp>20</stp>
        <stp>2</stp>
        <stp>0</stp>
        <stp>0</stp>
        <stp>0</stp>
        <tr r="F931" s="1"/>
      </tp>
      <tp>
        <v>41.489349299999994</v>
        <stp/>
        <stp>40094</stp>
        <stp>AAPL</stp>
        <stp>YAHOO</stp>
        <stp>-924</stp>
        <stp>20</stp>
        <stp>2</stp>
        <stp>0</stp>
        <stp>0</stp>
        <stp>0</stp>
        <tr r="D932" s="1"/>
      </tp>
      <tp>
        <v>38.813093071343793</v>
        <stp/>
        <stp>40095</stp>
        <stp>AAPL</stp>
        <stp>YAHOO</stp>
        <stp>-925</stp>
        <stp>20</stp>
        <stp>2</stp>
        <stp>0</stp>
        <stp>0</stp>
        <stp>0</stp>
        <tr r="E933" s="1"/>
      </tp>
      <tp>
        <v>44.806164411200562</v>
        <stp/>
        <stp>40093</stp>
        <stp>AAPL</stp>
        <stp>YAHOO</stp>
        <stp>-924</stp>
        <stp>20</stp>
        <stp>2</stp>
        <stp>0</stp>
        <stp>0</stp>
        <stp>0</stp>
        <tr r="F932" s="1"/>
      </tp>
      <tp>
        <v>41.174542549999998</v>
        <stp/>
        <stp>40094</stp>
        <stp>AAPL</stp>
        <stp>YAHOO</stp>
        <stp>-923</stp>
        <stp>20</stp>
        <stp>2</stp>
        <stp>0</stp>
        <stp>0</stp>
        <stp>0</stp>
        <tr r="D931" s="1"/>
      </tp>
      <tp>
        <v>36.234146978510658</v>
        <stp/>
        <stp>40095</stp>
        <stp>AAPL</stp>
        <stp>YAHOO</stp>
        <stp>-922</stp>
        <stp>20</stp>
        <stp>2</stp>
        <stp>0</stp>
        <stp>0</stp>
        <stp>0</stp>
        <tr r="E930" s="1"/>
      </tp>
      <tp>
        <v>44.652619928656186</v>
        <stp/>
        <stp>40093</stp>
        <stp>AAPL</stp>
        <stp>YAHOO</stp>
        <stp>-925</stp>
        <stp>20</stp>
        <stp>2</stp>
        <stp>0</stp>
        <stp>0</stp>
        <stp>0</stp>
        <tr r="F933" s="1"/>
      </tp>
      <tp>
        <v>40.866866049999992</v>
        <stp/>
        <stp>40094</stp>
        <stp>AAPL</stp>
        <stp>YAHOO</stp>
        <stp>-922</stp>
        <stp>20</stp>
        <stp>2</stp>
        <stp>0</stp>
        <stp>0</stp>
        <stp>0</stp>
        <tr r="D930" s="1"/>
      </tp>
      <tp>
        <v>37.248106291720312</v>
        <stp/>
        <stp>40095</stp>
        <stp>AAPL</stp>
        <stp>YAHOO</stp>
        <stp>-923</stp>
        <stp>20</stp>
        <stp>2</stp>
        <stp>0</stp>
        <stp>0</stp>
        <stp>0</stp>
        <tr r="E931" s="1"/>
      </tp>
      <tp>
        <v>44.962631100231022</v>
        <stp/>
        <stp>40093</stp>
        <stp>AAPL</stp>
        <stp>YAHOO</stp>
        <stp>-926</stp>
        <stp>20</stp>
        <stp>2</stp>
        <stp>0</stp>
        <stp>0</stp>
        <stp>0</stp>
        <tr r="F934" s="1"/>
      </tp>
      <tp>
        <v>40.655988249999993</v>
        <stp/>
        <stp>40094</stp>
        <stp>AAPL</stp>
        <stp>YAHOO</stp>
        <stp>-921</stp>
        <stp>20</stp>
        <stp>2</stp>
        <stp>0</stp>
        <stp>0</stp>
        <stp>0</stp>
        <tr r="D929" s="1"/>
      </tp>
      <tp>
        <v>35.572270247635224</v>
        <stp/>
        <stp>40095</stp>
        <stp>AAPL</stp>
        <stp>YAHOO</stp>
        <stp>-920</stp>
        <stp>20</stp>
        <stp>2</stp>
        <stp>0</stp>
        <stp>0</stp>
        <stp>0</stp>
        <tr r="E928" s="1"/>
      </tp>
      <tp>
        <v>45.817243182363377</v>
        <stp/>
        <stp>40093</stp>
        <stp>AAPL</stp>
        <stp>YAHOO</stp>
        <stp>-927</stp>
        <stp>20</stp>
        <stp>2</stp>
        <stp>0</stp>
        <stp>0</stp>
        <stp>0</stp>
        <tr r="F935" s="1"/>
      </tp>
      <tp>
        <v>40.437375749999994</v>
        <stp/>
        <stp>40094</stp>
        <stp>AAPL</stp>
        <stp>YAHOO</stp>
        <stp>-920</stp>
        <stp>20</stp>
        <stp>2</stp>
        <stp>0</stp>
        <stp>0</stp>
        <stp>0</stp>
        <tr r="D928" s="1"/>
      </tp>
      <tp>
        <v>35.903629250498803</v>
        <stp/>
        <stp>40095</stp>
        <stp>AAPL</stp>
        <stp>YAHOO</stp>
        <stp>-921</stp>
        <stp>20</stp>
        <stp>2</stp>
        <stp>0</stp>
        <stp>0</stp>
        <stp>0</stp>
        <tr r="E929" s="1"/>
      </tp>
      <tp>
        <v>46.303743120351513</v>
        <stp/>
        <stp>40093</stp>
        <stp>AAPL</stp>
        <stp>YAHOO</stp>
        <stp>-928</stp>
        <stp>20</stp>
        <stp>2</stp>
        <stp>0</stp>
        <stp>0</stp>
        <stp>0</stp>
        <tr r="F936" s="1"/>
      </tp>
      <tp>
        <v>46.487677487944978</v>
        <stp/>
        <stp>40093</stp>
        <stp>AAPL</stp>
        <stp>YAHOO</stp>
        <stp>-929</stp>
        <stp>20</stp>
        <stp>2</stp>
        <stp>0</stp>
        <stp>0</stp>
        <stp>0</stp>
        <tr r="F937" s="1"/>
      </tp>
      <tp>
        <v>42.956071550000004</v>
        <stp/>
        <stp>40094</stp>
        <stp>AAPL</stp>
        <stp>YAHOO</stp>
        <stp>-929</stp>
        <stp>20</stp>
        <stp>2</stp>
        <stp>0</stp>
        <stp>0</stp>
        <stp>0</stp>
        <tr r="D937" s="1"/>
      </tp>
      <tp>
        <v>39.093108379648484</v>
        <stp/>
        <stp>40095</stp>
        <stp>AAPL</stp>
        <stp>YAHOO</stp>
        <stp>-928</stp>
        <stp>20</stp>
        <stp>2</stp>
        <stp>0</stp>
        <stp>0</stp>
        <stp>0</stp>
        <tr r="E936" s="1"/>
      </tp>
      <tp>
        <v>42.698425749999998</v>
        <stp/>
        <stp>40094</stp>
        <stp>AAPL</stp>
        <stp>YAHOO</stp>
        <stp>-928</stp>
        <stp>20</stp>
        <stp>2</stp>
        <stp>0</stp>
        <stp>0</stp>
        <stp>0</stp>
        <tr r="D936" s="1"/>
      </tp>
      <tp>
        <v>39.42446561205503</v>
        <stp/>
        <stp>40095</stp>
        <stp>AAPL</stp>
        <stp>YAHOO</stp>
        <stp>-929</stp>
        <stp>20</stp>
        <stp>2</stp>
        <stp>0</stp>
        <stp>0</stp>
        <stp>0</stp>
        <tr r="E937" s="1"/>
      </tp>
      <tp>
        <v>55.156865078742086</v>
        <stp/>
        <stp>40093</stp>
        <stp>AAPL</stp>
        <stp>YAHOO</stp>
        <stp>-950</stp>
        <stp>20</stp>
        <stp>2</stp>
        <stp>0</stp>
        <stp>0</stp>
        <stp>0</stp>
        <tr r="F958" s="1"/>
      </tp>
      <tp>
        <v>52.808043499999997</v>
        <stp/>
        <stp>40094</stp>
        <stp>AAPL</stp>
        <stp>YAHOO</stp>
        <stp>-957</stp>
        <stp>20</stp>
        <stp>2</stp>
        <stp>0</stp>
        <stp>0</stp>
        <stp>0</stp>
        <tr r="D965" s="1"/>
      </tp>
      <tp>
        <v>50.444173476271096</v>
        <stp/>
        <stp>40095</stp>
        <stp>AAPL</stp>
        <stp>YAHOO</stp>
        <stp>-956</stp>
        <stp>20</stp>
        <stp>2</stp>
        <stp>0</stp>
        <stp>0</stp>
        <stp>0</stp>
        <tr r="E964" s="1"/>
      </tp>
      <tp>
        <v>54.809727219171918</v>
        <stp/>
        <stp>40093</stp>
        <stp>AAPL</stp>
        <stp>YAHOO</stp>
        <stp>-951</stp>
        <stp>20</stp>
        <stp>2</stp>
        <stp>0</stp>
        <stp>0</stp>
        <stp>0</stp>
        <tr r="F959" s="1"/>
      </tp>
      <tp>
        <v>52.605605699999991</v>
        <stp/>
        <stp>40094</stp>
        <stp>AAPL</stp>
        <stp>YAHOO</stp>
        <stp>-956</stp>
        <stp>20</stp>
        <stp>2</stp>
        <stp>0</stp>
        <stp>0</stp>
        <stp>0</stp>
        <tr r="D964" s="1"/>
      </tp>
      <tp>
        <v>50.931402551034374</v>
        <stp/>
        <stp>40095</stp>
        <stp>AAPL</stp>
        <stp>YAHOO</stp>
        <stp>-957</stp>
        <stp>20</stp>
        <stp>2</stp>
        <stp>0</stp>
        <stp>0</stp>
        <stp>0</stp>
        <tr r="E965" s="1"/>
      </tp>
      <tp>
        <v>54.917027123986763</v>
        <stp/>
        <stp>40093</stp>
        <stp>AAPL</stp>
        <stp>YAHOO</stp>
        <stp>-952</stp>
        <stp>20</stp>
        <stp>2</stp>
        <stp>0</stp>
        <stp>0</stp>
        <stp>0</stp>
        <tr r="F960" s="1"/>
      </tp>
      <tp>
        <v>52.338498849999993</v>
        <stp/>
        <stp>40094</stp>
        <stp>AAPL</stp>
        <stp>YAHOO</stp>
        <stp>-955</stp>
        <stp>20</stp>
        <stp>2</stp>
        <stp>0</stp>
        <stp>0</stp>
        <stp>0</stp>
        <tr r="D963" s="1"/>
      </tp>
      <tp>
        <v>49.215862187567822</v>
        <stp/>
        <stp>40095</stp>
        <stp>AAPL</stp>
        <stp>YAHOO</stp>
        <stp>-954</stp>
        <stp>20</stp>
        <stp>2</stp>
        <stp>0</stp>
        <stp>0</stp>
        <stp>0</stp>
        <tr r="E962" s="1"/>
      </tp>
      <tp>
        <v>54.900719268782098</v>
        <stp/>
        <stp>40093</stp>
        <stp>AAPL</stp>
        <stp>YAHOO</stp>
        <stp>-953</stp>
        <stp>20</stp>
        <stp>2</stp>
        <stp>0</stp>
        <stp>0</stp>
        <stp>0</stp>
        <tr r="F961" s="1"/>
      </tp>
      <tp>
        <v>52.060312999999987</v>
        <stp/>
        <stp>40094</stp>
        <stp>AAPL</stp>
        <stp>YAHOO</stp>
        <stp>-954</stp>
        <stp>20</stp>
        <stp>2</stp>
        <stp>0</stp>
        <stp>0</stp>
        <stp>0</stp>
        <tr r="D962" s="1"/>
      </tp>
      <tp>
        <v>49.62980949514224</v>
        <stp/>
        <stp>40095</stp>
        <stp>AAPL</stp>
        <stp>YAHOO</stp>
        <stp>-955</stp>
        <stp>20</stp>
        <stp>2</stp>
        <stp>0</stp>
        <stp>0</stp>
        <stp>0</stp>
        <tr r="E963" s="1"/>
      </tp>
      <tp>
        <v>54.904763812432151</v>
        <stp/>
        <stp>40093</stp>
        <stp>AAPL</stp>
        <stp>YAHOO</stp>
        <stp>-954</stp>
        <stp>20</stp>
        <stp>2</stp>
        <stp>0</stp>
        <stp>0</stp>
        <stp>0</stp>
        <tr r="F962" s="1"/>
      </tp>
      <tp>
        <v>51.983119349999996</v>
        <stp/>
        <stp>40094</stp>
        <stp>AAPL</stp>
        <stp>YAHOO</stp>
        <stp>-953</stp>
        <stp>20</stp>
        <stp>2</stp>
        <stp>0</stp>
        <stp>0</stp>
        <stp>0</stp>
        <tr r="D961" s="1"/>
      </tp>
      <tp>
        <v>48.923184276013238</v>
        <stp/>
        <stp>40095</stp>
        <stp>AAPL</stp>
        <stp>YAHOO</stp>
        <stp>-952</stp>
        <stp>20</stp>
        <stp>2</stp>
        <stp>0</stp>
        <stp>0</stp>
        <stp>0</stp>
        <tr r="E960" s="1"/>
      </tp>
      <tp>
        <v>55.047188204857747</v>
        <stp/>
        <stp>40093</stp>
        <stp>AAPL</stp>
        <stp>YAHOO</stp>
        <stp>-955</stp>
        <stp>20</stp>
        <stp>2</stp>
        <stp>0</stp>
        <stp>0</stp>
        <stp>0</stp>
        <tr r="F963" s="1"/>
      </tp>
      <tp>
        <v>51.920105700000001</v>
        <stp/>
        <stp>40094</stp>
        <stp>AAPL</stp>
        <stp>YAHOO</stp>
        <stp>-952</stp>
        <stp>20</stp>
        <stp>2</stp>
        <stp>0</stp>
        <stp>0</stp>
        <stp>0</stp>
        <tr r="D960" s="1"/>
      </tp>
      <tp>
        <v>49.065519431217893</v>
        <stp/>
        <stp>40095</stp>
        <stp>AAPL</stp>
        <stp>YAHOO</stp>
        <stp>-953</stp>
        <stp>20</stp>
        <stp>2</stp>
        <stp>0</stp>
        <stp>0</stp>
        <stp>0</stp>
        <tr r="E961" s="1"/>
      </tp>
      <tp>
        <v>54.767037923728886</v>
        <stp/>
        <stp>40093</stp>
        <stp>AAPL</stp>
        <stp>YAHOO</stp>
        <stp>-956</stp>
        <stp>20</stp>
        <stp>2</stp>
        <stp>0</stp>
        <stp>0</stp>
        <stp>0</stp>
        <tr r="F964" s="1"/>
      </tp>
      <tp>
        <v>51.716264299999999</v>
        <stp/>
        <stp>40094</stp>
        <stp>AAPL</stp>
        <stp>YAHOO</stp>
        <stp>-951</stp>
        <stp>20</stp>
        <stp>2</stp>
        <stp>0</stp>
        <stp>0</stp>
        <stp>0</stp>
        <tr r="D959" s="1"/>
      </tp>
      <tp>
        <v>47.7334401212579</v>
        <stp/>
        <stp>40095</stp>
        <stp>AAPL</stp>
        <stp>YAHOO</stp>
        <stp>-950</stp>
        <stp>20</stp>
        <stp>2</stp>
        <stp>0</stp>
        <stp>0</stp>
        <stp>0</stp>
        <tr r="E958" s="1"/>
      </tp>
      <tp>
        <v>54.684684448965619</v>
        <stp/>
        <stp>40093</stp>
        <stp>AAPL</stp>
        <stp>YAHOO</stp>
        <stp>-957</stp>
        <stp>20</stp>
        <stp>2</stp>
        <stp>0</stp>
        <stp>0</stp>
        <stp>0</stp>
        <tr r="F965" s="1"/>
      </tp>
      <tp>
        <v>51.445152599999993</v>
        <stp/>
        <stp>40094</stp>
        <stp>AAPL</stp>
        <stp>YAHOO</stp>
        <stp>-950</stp>
        <stp>20</stp>
        <stp>2</stp>
        <stp>0</stp>
        <stp>0</stp>
        <stp>0</stp>
        <tr r="D958" s="1"/>
      </tp>
      <tp>
        <v>48.622801380828079</v>
        <stp/>
        <stp>40095</stp>
        <stp>AAPL</stp>
        <stp>YAHOO</stp>
        <stp>-951</stp>
        <stp>20</stp>
        <stp>2</stp>
        <stp>0</stp>
        <stp>0</stp>
        <stp>0</stp>
        <tr r="E959" s="1"/>
      </tp>
      <tp>
        <v>54.947775843123075</v>
        <stp/>
        <stp>40093</stp>
        <stp>AAPL</stp>
        <stp>YAHOO</stp>
        <stp>-958</stp>
        <stp>20</stp>
        <stp>2</stp>
        <stp>0</stp>
        <stp>0</stp>
        <stp>0</stp>
        <tr r="F966" s="1"/>
      </tp>
      <tp>
        <v>55.486158099888129</v>
        <stp/>
        <stp>40093</stp>
        <stp>AAPL</stp>
        <stp>YAHOO</stp>
        <stp>-959</stp>
        <stp>20</stp>
        <stp>2</stp>
        <stp>0</stp>
        <stp>0</stp>
        <stp>0</stp>
        <tr r="F967" s="1"/>
      </tp>
      <tp>
        <v>53.03661425</v>
        <stp/>
        <stp>40094</stp>
        <stp>AAPL</stp>
        <stp>YAHOO</stp>
        <stp>-959</stp>
        <stp>20</stp>
        <stp>2</stp>
        <stp>0</stp>
        <stp>0</stp>
        <stp>0</stp>
        <tr r="D967" s="1"/>
      </tp>
      <tp>
        <v>50.807284056876917</v>
        <stp/>
        <stp>40095</stp>
        <stp>AAPL</stp>
        <stp>YAHOO</stp>
        <stp>-958</stp>
        <stp>20</stp>
        <stp>2</stp>
        <stp>0</stp>
        <stp>0</stp>
        <stp>0</stp>
        <tr r="E966" s="1"/>
      </tp>
      <tp>
        <v>52.877529949999996</v>
        <stp/>
        <stp>40094</stp>
        <stp>AAPL</stp>
        <stp>YAHOO</stp>
        <stp>-958</stp>
        <stp>20</stp>
        <stp>2</stp>
        <stp>0</stp>
        <stp>0</stp>
        <stp>0</stp>
        <tr r="D966" s="1"/>
      </tp>
      <tp>
        <v>50.58707040011187</v>
        <stp/>
        <stp>40095</stp>
        <stp>AAPL</stp>
        <stp>YAHOO</stp>
        <stp>-959</stp>
        <stp>20</stp>
        <stp>2</stp>
        <stp>0</stp>
        <stp>0</stp>
        <stp>0</stp>
        <tr r="E967" s="1"/>
      </tp>
      <tp>
        <v>54.384176993885823</v>
        <stp/>
        <stp>40093</stp>
        <stp>AAPL</stp>
        <stp>YAHOO</stp>
        <stp>-940</stp>
        <stp>20</stp>
        <stp>2</stp>
        <stp>0</stp>
        <stp>0</stp>
        <stp>0</stp>
        <tr r="F948" s="1"/>
      </tp>
      <tp>
        <v>50.398286050000003</v>
        <stp/>
        <stp>40094</stp>
        <stp>AAPL</stp>
        <stp>YAHOO</stp>
        <stp>-947</stp>
        <stp>20</stp>
        <stp>2</stp>
        <stp>0</stp>
        <stp>0</stp>
        <stp>0</stp>
        <tr r="D955" s="1"/>
      </tp>
      <tp>
        <v>44.88427679841103</v>
        <stp/>
        <stp>40095</stp>
        <stp>AAPL</stp>
        <stp>YAHOO</stp>
        <stp>-946</stp>
        <stp>20</stp>
        <stp>2</stp>
        <stp>0</stp>
        <stp>0</stp>
        <stp>0</stp>
        <tr r="E954" s="1"/>
      </tp>
      <tp>
        <v>54.635044989447003</v>
        <stp/>
        <stp>40093</stp>
        <stp>AAPL</stp>
        <stp>YAHOO</stp>
        <stp>-941</stp>
        <stp>20</stp>
        <stp>2</stp>
        <stp>0</stp>
        <stp>0</stp>
        <stp>0</stp>
        <tr r="F949" s="1"/>
      </tp>
      <tp>
        <v>50.095957899999995</v>
        <stp/>
        <stp>40094</stp>
        <stp>AAPL</stp>
        <stp>YAHOO</stp>
        <stp>-946</stp>
        <stp>20</stp>
        <stp>2</stp>
        <stp>0</stp>
        <stp>0</stp>
        <stp>0</stp>
        <tr r="D954" s="1"/>
      </tp>
      <tp>
        <v>45.291795219284005</v>
        <stp/>
        <stp>40095</stp>
        <stp>AAPL</stp>
        <stp>YAHOO</stp>
        <stp>-947</stp>
        <stp>20</stp>
        <stp>2</stp>
        <stp>0</stp>
        <stp>0</stp>
        <stp>0</stp>
        <tr r="E955" s="1"/>
      </tp>
      <tp>
        <v>54.922019563338935</v>
        <stp/>
        <stp>40093</stp>
        <stp>AAPL</stp>
        <stp>YAHOO</stp>
        <stp>-942</stp>
        <stp>20</stp>
        <stp>2</stp>
        <stp>0</stp>
        <stp>0</stp>
        <stp>0</stp>
        <tr r="F950" s="1"/>
      </tp>
      <tp>
        <v>49.684802750000003</v>
        <stp/>
        <stp>40094</stp>
        <stp>AAPL</stp>
        <stp>YAHOO</stp>
        <stp>-945</stp>
        <stp>20</stp>
        <stp>2</stp>
        <stp>0</stp>
        <stp>0</stp>
        <stp>0</stp>
        <tr r="D953" s="1"/>
      </tp>
      <tp>
        <v>43.207284769546703</v>
        <stp/>
        <stp>40095</stp>
        <stp>AAPL</stp>
        <stp>YAHOO</stp>
        <stp>-944</stp>
        <stp>20</stp>
        <stp>2</stp>
        <stp>0</stp>
        <stp>0</stp>
        <stp>0</stp>
        <tr r="E952" s="1"/>
      </tp>
      <tp>
        <v>55.105942661307921</v>
        <stp/>
        <stp>40093</stp>
        <stp>AAPL</stp>
        <stp>YAHOO</stp>
        <stp>-943</stp>
        <stp>20</stp>
        <stp>2</stp>
        <stp>0</stp>
        <stp>0</stp>
        <stp>0</stp>
        <tr r="F951" s="1"/>
      </tp>
      <tp>
        <v>49.14128625</v>
        <stp/>
        <stp>40094</stp>
        <stp>AAPL</stp>
        <stp>YAHOO</stp>
        <stp>-944</stp>
        <stp>20</stp>
        <stp>2</stp>
        <stp>0</stp>
        <stp>0</stp>
        <stp>0</stp>
        <tr r="D952" s="1"/>
      </tp>
      <tp>
        <v>44.209196057659149</v>
        <stp/>
        <stp>40095</stp>
        <stp>AAPL</stp>
        <stp>YAHOO</stp>
        <stp>-945</stp>
        <stp>20</stp>
        <stp>2</stp>
        <stp>0</stp>
        <stp>0</stp>
        <stp>0</stp>
        <tr r="E953" s="1"/>
      </tp>
      <tp>
        <v>55.075287730453297</v>
        <stp/>
        <stp>40093</stp>
        <stp>AAPL</stp>
        <stp>YAHOO</stp>
        <stp>-944</stp>
        <stp>20</stp>
        <stp>2</stp>
        <stp>0</stp>
        <stp>0</stp>
        <stp>0</stp>
        <tr r="F952" s="1"/>
      </tp>
      <tp>
        <v>48.687358849999995</v>
        <stp/>
        <stp>40094</stp>
        <stp>AAPL</stp>
        <stp>YAHOO</stp>
        <stp>-943</stp>
        <stp>20</stp>
        <stp>2</stp>
        <stp>0</stp>
        <stp>0</stp>
        <stp>0</stp>
        <tr r="D951" s="1"/>
      </tp>
      <tp>
        <v>41.322879436661069</v>
        <stp/>
        <stp>40095</stp>
        <stp>AAPL</stp>
        <stp>YAHOO</stp>
        <stp>-942</stp>
        <stp>20</stp>
        <stp>2</stp>
        <stp>0</stp>
        <stp>0</stp>
        <stp>0</stp>
        <tr r="E950" s="1"/>
      </tp>
      <tp>
        <v>55.160409442340857</v>
        <stp/>
        <stp>40093</stp>
        <stp>AAPL</stp>
        <stp>YAHOO</stp>
        <stp>-945</stp>
        <stp>20</stp>
        <stp>2</stp>
        <stp>0</stp>
        <stp>0</stp>
        <stp>0</stp>
        <tr r="F953" s="1"/>
      </tp>
      <tp>
        <v>48.122449500000002</v>
        <stp/>
        <stp>40094</stp>
        <stp>AAPL</stp>
        <stp>YAHOO</stp>
        <stp>-942</stp>
        <stp>20</stp>
        <stp>2</stp>
        <stp>0</stp>
        <stp>0</stp>
        <stp>0</stp>
        <tr r="D950" s="1"/>
      </tp>
      <tp>
        <v>42.26877503869207</v>
        <stp/>
        <stp>40095</stp>
        <stp>AAPL</stp>
        <stp>YAHOO</stp>
        <stp>-943</stp>
        <stp>20</stp>
        <stp>2</stp>
        <stp>0</stp>
        <stp>0</stp>
        <stp>0</stp>
        <tr r="E951" s="1"/>
      </tp>
      <tp>
        <v>55.30763900158896</v>
        <stp/>
        <stp>40093</stp>
        <stp>AAPL</stp>
        <stp>YAHOO</stp>
        <stp>-946</stp>
        <stp>20</stp>
        <stp>2</stp>
        <stp>0</stp>
        <stp>0</stp>
        <stp>0</stp>
        <tr r="F954" s="1"/>
      </tp>
      <tp>
        <v>47.627847100000011</v>
        <stp/>
        <stp>40094</stp>
        <stp>AAPL</stp>
        <stp>YAHOO</stp>
        <stp>-941</stp>
        <stp>20</stp>
        <stp>2</stp>
        <stp>0</stp>
        <stp>0</stp>
        <stp>0</stp>
        <tr r="D949" s="1"/>
      </tp>
      <tp>
        <v>39.970915606114183</v>
        <stp/>
        <stp>40095</stp>
        <stp>AAPL</stp>
        <stp>YAHOO</stp>
        <stp>-940</stp>
        <stp>20</stp>
        <stp>2</stp>
        <stp>0</stp>
        <stp>0</stp>
        <stp>0</stp>
        <tr r="E948" s="1"/>
      </tp>
      <tp>
        <v>55.504776880716001</v>
        <stp/>
        <stp>40093</stp>
        <stp>AAPL</stp>
        <stp>YAHOO</stp>
        <stp>-947</stp>
        <stp>20</stp>
        <stp>2</stp>
        <stp>0</stp>
        <stp>0</stp>
        <stp>0</stp>
        <tr r="F955" s="1"/>
      </tp>
      <tp>
        <v>47.177546300000003</v>
        <stp/>
        <stp>40094</stp>
        <stp>AAPL</stp>
        <stp>YAHOO</stp>
        <stp>-940</stp>
        <stp>20</stp>
        <stp>2</stp>
        <stp>0</stp>
        <stp>0</stp>
        <stp>0</stp>
        <tr r="D948" s="1"/>
      </tp>
      <tp>
        <v>40.620649210553019</v>
        <stp/>
        <stp>40095</stp>
        <stp>AAPL</stp>
        <stp>YAHOO</stp>
        <stp>-941</stp>
        <stp>20</stp>
        <stp>2</stp>
        <stp>0</stp>
        <stp>0</stp>
        <stp>0</stp>
        <tr r="E949" s="1"/>
      </tp>
      <tp>
        <v>55.467314586266198</v>
        <stp/>
        <stp>40093</stp>
        <stp>AAPL</stp>
        <stp>YAHOO</stp>
        <stp>-948</stp>
        <stp>20</stp>
        <stp>2</stp>
        <stp>0</stp>
        <stp>0</stp>
        <stp>0</stp>
        <tr r="F956" s="1"/>
      </tp>
      <tp>
        <v>55.264240094955184</v>
        <stp/>
        <stp>40093</stp>
        <stp>AAPL</stp>
        <stp>YAHOO</stp>
        <stp>-949</stp>
        <stp>20</stp>
        <stp>2</stp>
        <stp>0</stp>
        <stp>0</stp>
        <stp>0</stp>
        <tr r="F957" s="1"/>
      </tp>
      <tp>
        <v>51.092912449999993</v>
        <stp/>
        <stp>40094</stp>
        <stp>AAPL</stp>
        <stp>YAHOO</stp>
        <stp>-949</stp>
        <stp>20</stp>
        <stp>2</stp>
        <stp>0</stp>
        <stp>0</stp>
        <stp>0</stp>
        <tr r="D957" s="1"/>
      </tp>
      <tp>
        <v>45.905912713733798</v>
        <stp/>
        <stp>40095</stp>
        <stp>AAPL</stp>
        <stp>YAHOO</stp>
        <stp>-948</stp>
        <stp>20</stp>
        <stp>2</stp>
        <stp>0</stp>
        <stp>0</stp>
        <stp>0</stp>
        <tr r="E956" s="1"/>
      </tp>
      <tp>
        <v>50.686613649999998</v>
        <stp/>
        <stp>40094</stp>
        <stp>AAPL</stp>
        <stp>YAHOO</stp>
        <stp>-948</stp>
        <stp>20</stp>
        <stp>2</stp>
        <stp>0</stp>
        <stp>0</stp>
        <stp>0</stp>
        <tr r="D956" s="1"/>
      </tp>
      <tp>
        <v>46.921584805044802</v>
        <stp/>
        <stp>40095</stp>
        <stp>AAPL</stp>
        <stp>YAHOO</stp>
        <stp>-949</stp>
        <stp>20</stp>
        <stp>2</stp>
        <stp>0</stp>
        <stp>0</stp>
        <stp>0</stp>
        <tr r="E957" s="1"/>
      </tp>
      <tp>
        <v>55.830943832651585</v>
        <stp/>
        <stp>40093</stp>
        <stp>AAPL</stp>
        <stp>YAHOO</stp>
        <stp>-970</stp>
        <stp>20</stp>
        <stp>2</stp>
        <stp>0</stp>
        <stp>0</stp>
        <stp>0</stp>
        <tr r="F978" s="1"/>
      </tp>
      <tp>
        <v>53.682346750000008</v>
        <stp/>
        <stp>40094</stp>
        <stp>AAPL</stp>
        <stp>YAHOO</stp>
        <stp>-977</stp>
        <stp>20</stp>
        <stp>2</stp>
        <stp>0</stp>
        <stp>0</stp>
        <stp>0</stp>
        <tr r="D985" s="1"/>
      </tp>
      <tp>
        <v>51.743540552467536</v>
        <stp/>
        <stp>40095</stp>
        <stp>AAPL</stp>
        <stp>YAHOO</stp>
        <stp>-976</stp>
        <stp>20</stp>
        <stp>2</stp>
        <stp>0</stp>
        <stp>0</stp>
        <stp>0</stp>
        <tr r="E984" s="1"/>
      </tp>
      <tp>
        <v>55.823952596906629</v>
        <stp/>
        <stp>40093</stp>
        <stp>AAPL</stp>
        <stp>YAHOO</stp>
        <stp>-971</stp>
        <stp>20</stp>
        <stp>2</stp>
        <stp>0</stp>
        <stp>0</stp>
        <stp>0</stp>
        <tr r="F979" s="1"/>
      </tp>
      <tp>
        <v>53.718354450000007</v>
        <stp/>
        <stp>40094</stp>
        <stp>AAPL</stp>
        <stp>YAHOO</stp>
        <stp>-976</stp>
        <stp>20</stp>
        <stp>2</stp>
        <stp>0</stp>
        <stp>0</stp>
        <stp>0</stp>
        <tr r="D984" s="1"/>
      </tp>
      <tp>
        <v>51.704666837303627</v>
        <stp/>
        <stp>40095</stp>
        <stp>AAPL</stp>
        <stp>YAHOO</stp>
        <stp>-977</stp>
        <stp>20</stp>
        <stp>2</stp>
        <stp>0</stp>
        <stp>0</stp>
        <stp>0</stp>
        <tr r="E985" s="1"/>
      </tp>
      <tp>
        <v>55.848352850168482</v>
        <stp/>
        <stp>40093</stp>
        <stp>AAPL</stp>
        <stp>YAHOO</stp>
        <stp>-972</stp>
        <stp>20</stp>
        <stp>2</stp>
        <stp>0</stp>
        <stp>0</stp>
        <stp>0</stp>
        <tr r="F980" s="1"/>
      </tp>
      <tp>
        <v>53.783866750000001</v>
        <stp/>
        <stp>40094</stp>
        <stp>AAPL</stp>
        <stp>YAHOO</stp>
        <stp>-975</stp>
        <stp>20</stp>
        <stp>2</stp>
        <stp>0</stp>
        <stp>0</stp>
        <stp>0</stp>
        <tr r="D983" s="1"/>
      </tp>
      <tp>
        <v>51.878298230716794</v>
        <stp/>
        <stp>40095</stp>
        <stp>AAPL</stp>
        <stp>YAHOO</stp>
        <stp>-974</stp>
        <stp>20</stp>
        <stp>2</stp>
        <stp>0</stp>
        <stp>0</stp>
        <stp>0</stp>
        <tr r="E982" s="1"/>
      </tp>
      <tp>
        <v>55.83146198233031</v>
        <stp/>
        <stp>40093</stp>
        <stp>AAPL</stp>
        <stp>YAHOO</stp>
        <stp>-973</stp>
        <stp>20</stp>
        <stp>2</stp>
        <stp>0</stp>
        <stp>0</stp>
        <stp>0</stp>
        <tr r="F981" s="1"/>
      </tp>
      <tp>
        <v>53.820235699999998</v>
        <stp/>
        <stp>40094</stp>
        <stp>AAPL</stp>
        <stp>YAHOO</stp>
        <stp>-974</stp>
        <stp>20</stp>
        <stp>2</stp>
        <stp>0</stp>
        <stp>0</stp>
        <stp>0</stp>
        <tr r="D982" s="1"/>
      </tp>
      <tp>
        <v>51.877979682249041</v>
        <stp/>
        <stp>40095</stp>
        <stp>AAPL</stp>
        <stp>YAHOO</stp>
        <stp>-975</stp>
        <stp>20</stp>
        <stp>2</stp>
        <stp>0</stp>
        <stp>0</stp>
        <stp>0</stp>
        <tr r="E983" s="1"/>
      </tp>
      <tp>
        <v>55.762173169283201</v>
        <stp/>
        <stp>40093</stp>
        <stp>AAPL</stp>
        <stp>YAHOO</stp>
        <stp>-974</stp>
        <stp>20</stp>
        <stp>2</stp>
        <stp>0</stp>
        <stp>0</stp>
        <stp>0</stp>
        <tr r="F982" s="1"/>
      </tp>
      <tp>
        <v>53.763514400000005</v>
        <stp/>
        <stp>40094</stp>
        <stp>AAPL</stp>
        <stp>YAHOO</stp>
        <stp>-973</stp>
        <stp>20</stp>
        <stp>2</stp>
        <stp>0</stp>
        <stp>0</stp>
        <stp>0</stp>
        <tr r="D981" s="1"/>
      </tp>
      <tp>
        <v>51.390614049831527</v>
        <stp/>
        <stp>40095</stp>
        <stp>AAPL</stp>
        <stp>YAHOO</stp>
        <stp>-972</stp>
        <stp>20</stp>
        <stp>2</stp>
        <stp>0</stp>
        <stp>0</stp>
        <stp>0</stp>
        <tr r="E980" s="1"/>
      </tp>
      <tp>
        <v>55.689753817750962</v>
        <stp/>
        <stp>40093</stp>
        <stp>AAPL</stp>
        <stp>YAHOO</stp>
        <stp>-975</stp>
        <stp>20</stp>
        <stp>2</stp>
        <stp>0</stp>
        <stp>0</stp>
        <stp>0</stp>
        <tr r="F983" s="1"/>
      </tp>
      <tp>
        <v>53.619483450000004</v>
        <stp/>
        <stp>40094</stp>
        <stp>AAPL</stp>
        <stp>YAHOO</stp>
        <stp>-972</stp>
        <stp>20</stp>
        <stp>2</stp>
        <stp>0</stp>
        <stp>0</stp>
        <stp>0</stp>
        <tr r="D980" s="1"/>
      </tp>
      <tp>
        <v>51.6955668176697</v>
        <stp/>
        <stp>40095</stp>
        <stp>AAPL</stp>
        <stp>YAHOO</stp>
        <stp>-973</stp>
        <stp>20</stp>
        <stp>2</stp>
        <stp>0</stp>
        <stp>0</stp>
        <stp>0</stp>
        <tr r="E981" s="1"/>
      </tp>
      <tp>
        <v>55.693168347532477</v>
        <stp/>
        <stp>40093</stp>
        <stp>AAPL</stp>
        <stp>YAHOO</stp>
        <stp>-976</stp>
        <stp>20</stp>
        <stp>2</stp>
        <stp>0</stp>
        <stp>0</stp>
        <stp>0</stp>
        <tr r="F984" s="1"/>
      </tp>
      <tp>
        <v>53.598649650000006</v>
        <stp/>
        <stp>40094</stp>
        <stp>AAPL</stp>
        <stp>YAHOO</stp>
        <stp>-971</stp>
        <stp>20</stp>
        <stp>2</stp>
        <stp>0</stp>
        <stp>0</stp>
        <stp>0</stp>
        <tr r="D979" s="1"/>
      </tp>
      <tp>
        <v>51.353830667348419</v>
        <stp/>
        <stp>40095</stp>
        <stp>AAPL</stp>
        <stp>YAHOO</stp>
        <stp>-970</stp>
        <stp>20</stp>
        <stp>2</stp>
        <stp>0</stp>
        <stp>0</stp>
        <stp>0</stp>
        <tr r="E978" s="1"/>
      </tp>
      <tp>
        <v>55.660026662696389</v>
        <stp/>
        <stp>40093</stp>
        <stp>AAPL</stp>
        <stp>YAHOO</stp>
        <stp>-977</stp>
        <stp>20</stp>
        <stp>2</stp>
        <stp>0</stp>
        <stp>0</stp>
        <stp>0</stp>
        <tr r="F985" s="1"/>
      </tp>
      <tp>
        <v>53.592387250000002</v>
        <stp/>
        <stp>40094</stp>
        <stp>AAPL</stp>
        <stp>YAHOO</stp>
        <stp>-970</stp>
        <stp>20</stp>
        <stp>2</stp>
        <stp>0</stp>
        <stp>0</stp>
        <stp>0</stp>
        <tr r="D978" s="1"/>
      </tp>
      <tp>
        <v>51.373346703093382</v>
        <stp/>
        <stp>40095</stp>
        <stp>AAPL</stp>
        <stp>YAHOO</stp>
        <stp>-971</stp>
        <stp>20</stp>
        <stp>2</stp>
        <stp>0</stp>
        <stp>0</stp>
        <stp>0</stp>
        <tr r="E979" s="1"/>
      </tp>
      <tp>
        <v>55.519598896106984</v>
        <stp/>
        <stp>40093</stp>
        <stp>AAPL</stp>
        <stp>YAHOO</stp>
        <stp>-978</stp>
        <stp>20</stp>
        <stp>2</stp>
        <stp>0</stp>
        <stp>0</stp>
        <stp>0</stp>
        <tr r="F986" s="1"/>
      </tp>
      <tp>
        <v>55.220779150819823</v>
        <stp/>
        <stp>40093</stp>
        <stp>AAPL</stp>
        <stp>YAHOO</stp>
        <stp>-979</stp>
        <stp>20</stp>
        <stp>2</stp>
        <stp>0</stp>
        <stp>0</stp>
        <stp>0</stp>
        <tr r="F987" s="1"/>
      </tp>
      <tp>
        <v>53.56083550000001</v>
        <stp/>
        <stp>40094</stp>
        <stp>AAPL</stp>
        <stp>YAHOO</stp>
        <stp>-979</stp>
        <stp>20</stp>
        <stp>2</stp>
        <stp>0</stp>
        <stp>0</stp>
        <stp>0</stp>
        <tr r="D987" s="1"/>
      </tp>
      <tp>
        <v>51.727317303893045</v>
        <stp/>
        <stp>40095</stp>
        <stp>AAPL</stp>
        <stp>YAHOO</stp>
        <stp>-978</stp>
        <stp>20</stp>
        <stp>2</stp>
        <stp>0</stp>
        <stp>0</stp>
        <stp>0</stp>
        <tr r="E986" s="1"/>
      </tp>
      <tp>
        <v>53.623458100000015</v>
        <stp/>
        <stp>40094</stp>
        <stp>AAPL</stp>
        <stp>YAHOO</stp>
        <stp>-978</stp>
        <stp>20</stp>
        <stp>2</stp>
        <stp>0</stp>
        <stp>0</stp>
        <stp>0</stp>
        <tr r="D986" s="1"/>
      </tp>
      <tp>
        <v>51.900891849180198</v>
        <stp/>
        <stp>40095</stp>
        <stp>AAPL</stp>
        <stp>YAHOO</stp>
        <stp>-979</stp>
        <stp>20</stp>
        <stp>2</stp>
        <stp>0</stp>
        <stp>0</stp>
        <stp>0</stp>
        <tr r="E987" s="1"/>
      </tp>
      <tp>
        <v>55.73013250587281</v>
        <stp/>
        <stp>40093</stp>
        <stp>AAPL</stp>
        <stp>YAHOO</stp>
        <stp>-960</stp>
        <stp>20</stp>
        <stp>2</stp>
        <stp>0</stp>
        <stp>0</stp>
        <stp>0</stp>
        <tr r="F968" s="1"/>
      </tp>
      <tp>
        <v>53.625143100000003</v>
        <stp/>
        <stp>40094</stp>
        <stp>AAPL</stp>
        <stp>YAHOO</stp>
        <stp>-967</stp>
        <stp>20</stp>
        <stp>2</stp>
        <stp>0</stp>
        <stp>0</stp>
        <stp>0</stp>
        <tr r="D975" s="1"/>
      </tp>
      <tp>
        <v>51.437163756296982</v>
        <stp/>
        <stp>40095</stp>
        <stp>AAPL</stp>
        <stp>YAHOO</stp>
        <stp>-966</stp>
        <stp>20</stp>
        <stp>2</stp>
        <stp>0</stp>
        <stp>0</stp>
        <stp>0</stp>
        <tr r="E974" s="1"/>
      </tp>
      <tp>
        <v>55.794959086995085</v>
        <stp/>
        <stp>40093</stp>
        <stp>AAPL</stp>
        <stp>YAHOO</stp>
        <stp>-961</stp>
        <stp>20</stp>
        <stp>2</stp>
        <stp>0</stp>
        <stp>0</stp>
        <stp>0</stp>
        <tr r="F969" s="1"/>
      </tp>
      <tp>
        <v>53.645013300000002</v>
        <stp/>
        <stp>40094</stp>
        <stp>AAPL</stp>
        <stp>YAHOO</stp>
        <stp>-966</stp>
        <stp>20</stp>
        <stp>2</stp>
        <stp>0</stp>
        <stp>0</stp>
        <stp>0</stp>
        <tr r="D974" s="1"/>
      </tp>
      <tp>
        <v>51.381153402707888</v>
        <stp/>
        <stp>40095</stp>
        <stp>AAPL</stp>
        <stp>YAHOO</stp>
        <stp>-967</stp>
        <stp>20</stp>
        <stp>2</stp>
        <stp>0</stp>
        <stp>0</stp>
        <stp>0</stp>
        <tr r="E975" s="1"/>
      </tp>
      <tp>
        <v>55.863745397787596</v>
        <stp/>
        <stp>40093</stp>
        <stp>AAPL</stp>
        <stp>YAHOO</stp>
        <stp>-962</stp>
        <stp>20</stp>
        <stp>2</stp>
        <stp>0</stp>
        <stp>0</stp>
        <stp>0</stp>
        <tr r="F970" s="1"/>
      </tp>
      <tp>
        <v>53.643326999999999</v>
        <stp/>
        <stp>40094</stp>
        <stp>AAPL</stp>
        <stp>YAHOO</stp>
        <stp>-965</stp>
        <stp>20</stp>
        <stp>2</stp>
        <stp>0</stp>
        <stp>0</stp>
        <stp>0</stp>
        <tr r="D973" s="1"/>
      </tp>
      <tp>
        <v>51.441284991613671</v>
        <stp/>
        <stp>40095</stp>
        <stp>AAPL</stp>
        <stp>YAHOO</stp>
        <stp>-964</stp>
        <stp>20</stp>
        <stp>2</stp>
        <stp>0</stp>
        <stp>0</stp>
        <stp>0</stp>
        <tr r="E972" s="1"/>
      </tp>
      <tp>
        <v>55.926320990917837</v>
        <stp/>
        <stp>40093</stp>
        <stp>AAPL</stp>
        <stp>YAHOO</stp>
        <stp>-963</stp>
        <stp>20</stp>
        <stp>2</stp>
        <stp>0</stp>
        <stp>0</stp>
        <stp>0</stp>
        <tr r="F971" s="1"/>
      </tp>
      <tp>
        <v>53.649829499999996</v>
        <stp/>
        <stp>40094</stp>
        <stp>AAPL</stp>
        <stp>YAHOO</stp>
        <stp>-964</stp>
        <stp>20</stp>
        <stp>2</stp>
        <stp>0</stp>
        <stp>0</stp>
        <stp>0</stp>
        <tr r="D972" s="1"/>
      </tp>
      <tp>
        <v>51.434002601187458</v>
        <stp/>
        <stp>40095</stp>
        <stp>AAPL</stp>
        <stp>YAHOO</stp>
        <stp>-965</stp>
        <stp>20</stp>
        <stp>2</stp>
        <stp>0</stp>
        <stp>0</stp>
        <stp>0</stp>
        <tr r="E973" s="1"/>
      </tp>
      <tp>
        <v>55.85837400838632</v>
        <stp/>
        <stp>40093</stp>
        <stp>AAPL</stp>
        <stp>YAHOO</stp>
        <stp>-964</stp>
        <stp>20</stp>
        <stp>2</stp>
        <stp>0</stp>
        <stp>0</stp>
        <stp>0</stp>
        <tr r="F972" s="1"/>
      </tp>
      <tp>
        <v>53.585641499999994</v>
        <stp/>
        <stp>40094</stp>
        <stp>AAPL</stp>
        <stp>YAHOO</stp>
        <stp>-963</stp>
        <stp>20</stp>
        <stp>2</stp>
        <stp>0</stp>
        <stp>0</stp>
        <stp>0</stp>
        <tr r="D971" s="1"/>
      </tp>
      <tp>
        <v>51.183497702212421</v>
        <stp/>
        <stp>40095</stp>
        <stp>AAPL</stp>
        <stp>YAHOO</stp>
        <stp>-962</stp>
        <stp>20</stp>
        <stp>2</stp>
        <stp>0</stp>
        <stp>0</stp>
        <stp>0</stp>
        <tr r="E970" s="1"/>
      </tp>
      <tp>
        <v>55.85265139881254</v>
        <stp/>
        <stp>40093</stp>
        <stp>AAPL</stp>
        <stp>YAHOO</stp>
        <stp>-965</stp>
        <stp>20</stp>
        <stp>2</stp>
        <stp>0</stp>
        <stp>0</stp>
        <stp>0</stp>
        <tr r="F973" s="1"/>
      </tp>
      <tp>
        <v>53.523621550000009</v>
        <stp/>
        <stp>40094</stp>
        <stp>AAPL</stp>
        <stp>YAHOO</stp>
        <stp>-962</stp>
        <stp>20</stp>
        <stp>2</stp>
        <stp>0</stp>
        <stp>0</stp>
        <stp>0</stp>
        <tr r="D970" s="1"/>
      </tp>
      <tp>
        <v>51.244962009082151</v>
        <stp/>
        <stp>40095</stp>
        <stp>AAPL</stp>
        <stp>YAHOO</stp>
        <stp>-963</stp>
        <stp>20</stp>
        <stp>2</stp>
        <stp>0</stp>
        <stp>0</stp>
        <stp>0</stp>
        <tr r="E971" s="1"/>
      </tp>
      <tp>
        <v>55.852862843703022</v>
        <stp/>
        <stp>40093</stp>
        <stp>AAPL</stp>
        <stp>YAHOO</stp>
        <stp>-966</stp>
        <stp>20</stp>
        <stp>2</stp>
        <stp>0</stp>
        <stp>0</stp>
        <stp>0</stp>
        <tr r="F974" s="1"/>
      </tp>
      <tp>
        <v>53.409938249999996</v>
        <stp/>
        <stp>40094</stp>
        <stp>AAPL</stp>
        <stp>YAHOO</stp>
        <stp>-961</stp>
        <stp>20</stp>
        <stp>2</stp>
        <stp>0</stp>
        <stp>0</stp>
        <stp>0</stp>
        <tr r="D969" s="1"/>
      </tp>
      <tp>
        <v>50.727980994127186</v>
        <stp/>
        <stp>40095</stp>
        <stp>AAPL</stp>
        <stp>YAHOO</stp>
        <stp>-960</stp>
        <stp>20</stp>
        <stp>2</stp>
        <stp>0</stp>
        <stp>0</stp>
        <stp>0</stp>
        <tr r="E968" s="1"/>
      </tp>
      <tp>
        <v>55.869132797292117</v>
        <stp/>
        <stp>40093</stp>
        <stp>AAPL</stp>
        <stp>YAHOO</stp>
        <stp>-967</stp>
        <stp>20</stp>
        <stp>2</stp>
        <stp>0</stp>
        <stp>0</stp>
        <stp>0</stp>
        <tr r="F975" s="1"/>
      </tp>
      <tp>
        <v>53.229056749999998</v>
        <stp/>
        <stp>40094</stp>
        <stp>AAPL</stp>
        <stp>YAHOO</stp>
        <stp>-960</stp>
        <stp>20</stp>
        <stp>2</stp>
        <stp>0</stp>
        <stp>0</stp>
        <stp>0</stp>
        <tr r="D968" s="1"/>
      </tp>
      <tp>
        <v>51.024917413004907</v>
        <stp/>
        <stp>40095</stp>
        <stp>AAPL</stp>
        <stp>YAHOO</stp>
        <stp>-961</stp>
        <stp>20</stp>
        <stp>2</stp>
        <stp>0</stp>
        <stp>0</stp>
        <stp>0</stp>
        <tr r="E969" s="1"/>
      </tp>
      <tp>
        <v>55.817305308107549</v>
        <stp/>
        <stp>40093</stp>
        <stp>AAPL</stp>
        <stp>YAHOO</stp>
        <stp>-968</stp>
        <stp>20</stp>
        <stp>2</stp>
        <stp>0</stp>
        <stp>0</stp>
        <stp>0</stp>
        <tr r="F976" s="1"/>
      </tp>
      <tp>
        <v>55.828590196566871</v>
        <stp/>
        <stp>40093</stp>
        <stp>AAPL</stp>
        <stp>YAHOO</stp>
        <stp>-969</stp>
        <stp>20</stp>
        <stp>2</stp>
        <stp>0</stp>
        <stp>0</stp>
        <stp>0</stp>
        <tr r="F977" s="1"/>
      </tp>
      <tp>
        <v>53.639474150000012</v>
        <stp/>
        <stp>40094</stp>
        <stp>AAPL</stp>
        <stp>YAHOO</stp>
        <stp>-969</stp>
        <stp>20</stp>
        <stp>2</stp>
        <stp>0</stp>
        <stp>0</stp>
        <stp>0</stp>
        <tr r="D977" s="1"/>
      </tp>
      <tp>
        <v>51.529563291892472</v>
        <stp/>
        <stp>40095</stp>
        <stp>AAPL</stp>
        <stp>YAHOO</stp>
        <stp>-968</stp>
        <stp>20</stp>
        <stp>2</stp>
        <stp>0</stp>
        <stp>0</stp>
        <stp>0</stp>
        <tr r="E976" s="1"/>
      </tp>
      <tp>
        <v>53.673434300000011</v>
        <stp/>
        <stp>40094</stp>
        <stp>AAPL</stp>
        <stp>YAHOO</stp>
        <stp>-968</stp>
        <stp>20</stp>
        <stp>2</stp>
        <stp>0</stp>
        <stp>0</stp>
        <stp>0</stp>
        <tr r="D976" s="1"/>
      </tp>
      <tp>
        <v>51.450358103433153</v>
        <stp/>
        <stp>40095</stp>
        <stp>AAPL</stp>
        <stp>YAHOO</stp>
        <stp>-969</stp>
        <stp>20</stp>
        <stp>2</stp>
        <stp>0</stp>
        <stp>0</stp>
        <stp>0</stp>
        <tr r="E977" s="1"/>
      </tp>
      <tp>
        <v>42.966926975231814</v>
        <stp/>
        <stp>40093</stp>
        <stp>AAPL</stp>
        <stp>YAHOO</stp>
        <stp>-890</stp>
        <stp>20</stp>
        <stp>2</stp>
        <stp>0</stp>
        <stp>0</stp>
        <stp>0</stp>
        <tr r="F898" s="1"/>
      </tp>
      <tp>
        <v>37.215711050000003</v>
        <stp/>
        <stp>40094</stp>
        <stp>AAPL</stp>
        <stp>YAHOO</stp>
        <stp>-897</stp>
        <stp>20</stp>
        <stp>2</stp>
        <stp>0</stp>
        <stp>0</stp>
        <stp>0</stp>
        <tr r="D905" s="1"/>
      </tp>
      <tp>
        <v>34.987441394634601</v>
        <stp/>
        <stp>40095</stp>
        <stp>AAPL</stp>
        <stp>YAHOO</stp>
        <stp>-896</stp>
        <stp>20</stp>
        <stp>2</stp>
        <stp>0</stp>
        <stp>0</stp>
        <stp>0</stp>
        <tr r="E904" s="1"/>
      </tp>
      <tp>
        <v>42.740582113314929</v>
        <stp/>
        <stp>40093</stp>
        <stp>AAPL</stp>
        <stp>YAHOO</stp>
        <stp>-891</stp>
        <stp>20</stp>
        <stp>2</stp>
        <stp>0</stp>
        <stp>0</stp>
        <stp>0</stp>
        <tr r="F899" s="1"/>
      </tp>
      <tp>
        <v>37.509731500000001</v>
        <stp/>
        <stp>40094</stp>
        <stp>AAPL</stp>
        <stp>YAHOO</stp>
        <stp>-896</stp>
        <stp>20</stp>
        <stp>2</stp>
        <stp>0</stp>
        <stp>0</stp>
        <stp>0</stp>
        <tr r="D904" s="1"/>
      </tp>
      <tp>
        <v>34.66743786332033</v>
        <stp/>
        <stp>40095</stp>
        <stp>AAPL</stp>
        <stp>YAHOO</stp>
        <stp>-897</stp>
        <stp>20</stp>
        <stp>2</stp>
        <stp>0</stp>
        <stp>0</stp>
        <stp>0</stp>
        <tr r="E905" s="1"/>
      </tp>
      <tp>
        <v>42.409315348043144</v>
        <stp/>
        <stp>40093</stp>
        <stp>AAPL</stp>
        <stp>YAHOO</stp>
        <stp>-892</stp>
        <stp>20</stp>
        <stp>2</stp>
        <stp>0</stp>
        <stp>0</stp>
        <stp>0</stp>
        <tr r="F900" s="1"/>
      </tp>
      <tp>
        <v>37.78755915</v>
        <stp/>
        <stp>40094</stp>
        <stp>AAPL</stp>
        <stp>YAHOO</stp>
        <stp>-895</stp>
        <stp>20</stp>
        <stp>2</stp>
        <stp>0</stp>
        <stp>0</stp>
        <stp>0</stp>
        <tr r="D903" s="1"/>
      </tp>
      <tp>
        <v>34.789733556448702</v>
        <stp/>
        <stp>40095</stp>
        <stp>AAPL</stp>
        <stp>YAHOO</stp>
        <stp>-894</stp>
        <stp>20</stp>
        <stp>2</stp>
        <stp>0</stp>
        <stp>0</stp>
        <stp>0</stp>
        <tr r="E902" s="1"/>
      </tp>
      <tp>
        <v>42.038678435380916</v>
        <stp/>
        <stp>40093</stp>
        <stp>AAPL</stp>
        <stp>YAHOO</stp>
        <stp>-893</stp>
        <stp>20</stp>
        <stp>2</stp>
        <stp>0</stp>
        <stp>0</stp>
        <stp>0</stp>
        <tr r="F901" s="1"/>
      </tp>
      <tp>
        <v>38.104782499999999</v>
        <stp/>
        <stp>40094</stp>
        <stp>AAPL</stp>
        <stp>YAHOO</stp>
        <stp>-894</stp>
        <stp>20</stp>
        <stp>2</stp>
        <stp>0</stp>
        <stp>0</stp>
        <stp>0</stp>
        <tr r="D902" s="1"/>
      </tp>
      <tp>
        <v>34.871602882622845</v>
        <stp/>
        <stp>40095</stp>
        <stp>AAPL</stp>
        <stp>YAHOO</stp>
        <stp>-895</stp>
        <stp>20</stp>
        <stp>2</stp>
        <stp>0</stp>
        <stp>0</stp>
        <stp>0</stp>
        <tr r="E903" s="1"/>
      </tp>
      <tp>
        <v>41.419831443551296</v>
        <stp/>
        <stp>40093</stp>
        <stp>AAPL</stp>
        <stp>YAHOO</stp>
        <stp>-894</stp>
        <stp>20</stp>
        <stp>2</stp>
        <stp>0</stp>
        <stp>0</stp>
        <stp>0</stp>
        <tr r="F902" s="1"/>
      </tp>
      <tp>
        <v>38.38865225</v>
        <stp/>
        <stp>40094</stp>
        <stp>AAPL</stp>
        <stp>YAHOO</stp>
        <stp>-893</stp>
        <stp>20</stp>
        <stp>2</stp>
        <stp>0</stp>
        <stp>0</stp>
        <stp>0</stp>
        <tr r="D901" s="1"/>
      </tp>
      <tp>
        <v>34.794096151956843</v>
        <stp/>
        <stp>40095</stp>
        <stp>AAPL</stp>
        <stp>YAHOO</stp>
        <stp>-892</stp>
        <stp>20</stp>
        <stp>2</stp>
        <stp>0</stp>
        <stp>0</stp>
        <stp>0</stp>
        <tr r="E900" s="1"/>
      </tp>
      <tp>
        <v>40.703515417377155</v>
        <stp/>
        <stp>40093</stp>
        <stp>AAPL</stp>
        <stp>YAHOO</stp>
        <stp>-895</stp>
        <stp>20</stp>
        <stp>2</stp>
        <stp>0</stp>
        <stp>0</stp>
        <stp>0</stp>
        <tr r="F903" s="1"/>
      </tp>
      <tp>
        <v>38.601705749999994</v>
        <stp/>
        <stp>40094</stp>
        <stp>AAPL</stp>
        <stp>YAHOO</stp>
        <stp>-892</stp>
        <stp>20</stp>
        <stp>2</stp>
        <stp>0</stp>
        <stp>0</stp>
        <stp>0</stp>
        <tr r="D900" s="1"/>
      </tp>
      <tp>
        <v>34.738626064619083</v>
        <stp/>
        <stp>40095</stp>
        <stp>AAPL</stp>
        <stp>YAHOO</stp>
        <stp>-893</stp>
        <stp>20</stp>
        <stp>2</stp>
        <stp>0</stp>
        <stp>0</stp>
        <stp>0</stp>
        <tr r="E901" s="1"/>
      </tp>
      <tp>
        <v>40.032021605365401</v>
        <stp/>
        <stp>40093</stp>
        <stp>AAPL</stp>
        <stp>YAHOO</stp>
        <stp>-896</stp>
        <stp>20</stp>
        <stp>2</stp>
        <stp>0</stp>
        <stp>0</stp>
        <stp>0</stp>
        <tr r="F904" s="1"/>
      </tp>
      <tp>
        <v>38.811264999999999</v>
        <stp/>
        <stp>40094</stp>
        <stp>AAPL</stp>
        <stp>YAHOO</stp>
        <stp>-891</stp>
        <stp>20</stp>
        <stp>2</stp>
        <stp>0</stp>
        <stp>0</stp>
        <stp>0</stp>
        <tr r="D899" s="1"/>
      </tp>
      <tp>
        <v>35.087429424768175</v>
        <stp/>
        <stp>40095</stp>
        <stp>AAPL</stp>
        <stp>YAHOO</stp>
        <stp>-890</stp>
        <stp>20</stp>
        <stp>2</stp>
        <stp>0</stp>
        <stp>0</stp>
        <stp>0</stp>
        <tr r="E898" s="1"/>
      </tp>
      <tp>
        <v>39.763984236679676</v>
        <stp/>
        <stp>40093</stp>
        <stp>AAPL</stp>
        <stp>YAHOO</stp>
        <stp>-897</stp>
        <stp>20</stp>
        <stp>2</stp>
        <stp>0</stp>
        <stp>0</stp>
        <stp>0</stp>
        <tr r="F905" s="1"/>
      </tp>
      <tp>
        <v>39.027178199999994</v>
        <stp/>
        <stp>40094</stp>
        <stp>AAPL</stp>
        <stp>YAHOO</stp>
        <stp>-890</stp>
        <stp>20</stp>
        <stp>2</stp>
        <stp>0</stp>
        <stp>0</stp>
        <stp>0</stp>
        <tr r="D898" s="1"/>
      </tp>
      <tp>
        <v>34.881947886685069</v>
        <stp/>
        <stp>40095</stp>
        <stp>AAPL</stp>
        <stp>YAHOO</stp>
        <stp>-891</stp>
        <stp>20</stp>
        <stp>2</stp>
        <stp>0</stp>
        <stp>0</stp>
        <stp>0</stp>
        <tr r="E899" s="1"/>
      </tp>
      <tp>
        <v>39.307863911659538</v>
        <stp/>
        <stp>40093</stp>
        <stp>AAPL</stp>
        <stp>YAHOO</stp>
        <stp>-898</stp>
        <stp>20</stp>
        <stp>2</stp>
        <stp>0</stp>
        <stp>0</stp>
        <stp>0</stp>
        <tr r="F906" s="1"/>
      </tp>
      <tp>
        <v>38.863680622464422</v>
        <stp/>
        <stp>40093</stp>
        <stp>AAPL</stp>
        <stp>YAHOO</stp>
        <stp>-899</stp>
        <stp>20</stp>
        <stp>2</stp>
        <stp>0</stp>
        <stp>0</stp>
        <stp>0</stp>
        <tr r="F907" s="1"/>
      </tp>
      <tp>
        <v>37.021993099999996</v>
        <stp/>
        <stp>40094</stp>
        <stp>AAPL</stp>
        <stp>YAHOO</stp>
        <stp>-899</stp>
        <stp>20</stp>
        <stp>2</stp>
        <stp>0</stp>
        <stp>0</stp>
        <stp>0</stp>
        <tr r="D907" s="1"/>
      </tp>
      <tp>
        <v>34.917635088340461</v>
        <stp/>
        <stp>40095</stp>
        <stp>AAPL</stp>
        <stp>YAHOO</stp>
        <stp>-898</stp>
        <stp>20</stp>
        <stp>2</stp>
        <stp>0</stp>
        <stp>0</stp>
        <stp>0</stp>
        <tr r="E906" s="1"/>
      </tp>
      <tp>
        <v>37.1127495</v>
        <stp/>
        <stp>40094</stp>
        <stp>AAPL</stp>
        <stp>YAHOO</stp>
        <stp>-898</stp>
        <stp>20</stp>
        <stp>2</stp>
        <stp>0</stp>
        <stp>0</stp>
        <stp>0</stp>
        <tr r="D906" s="1"/>
      </tp>
      <tp>
        <v>35.18030557753557</v>
        <stp/>
        <stp>40095</stp>
        <stp>AAPL</stp>
        <stp>YAHOO</stp>
        <stp>-899</stp>
        <stp>20</stp>
        <stp>2</stp>
        <stp>0</stp>
        <stp>0</stp>
        <stp>0</stp>
        <tr r="E907" s="1"/>
      </tp>
      <tp>
        <v>43.37442519464328</v>
        <stp/>
        <stp>40093</stp>
        <stp>AAPL</stp>
        <stp>YAHOO</stp>
        <stp>-880</stp>
        <stp>20</stp>
        <stp>2</stp>
        <stp>0</stp>
        <stp>0</stp>
        <stp>0</stp>
        <tr r="F888" s="1"/>
      </tp>
      <tp>
        <v>39.704590549999992</v>
        <stp/>
        <stp>40094</stp>
        <stp>AAPL</stp>
        <stp>YAHOO</stp>
        <stp>-887</stp>
        <stp>20</stp>
        <stp>2</stp>
        <stp>0</stp>
        <stp>0</stp>
        <stp>0</stp>
        <tr r="D895" s="1"/>
      </tp>
      <tp>
        <v>36.169363583030325</v>
        <stp/>
        <stp>40095</stp>
        <stp>AAPL</stp>
        <stp>YAHOO</stp>
        <stp>-886</stp>
        <stp>20</stp>
        <stp>2</stp>
        <stp>0</stp>
        <stp>0</stp>
        <stp>0</stp>
        <tr r="E894" s="1"/>
      </tp>
      <tp>
        <v>43.549977266636517</v>
        <stp/>
        <stp>40093</stp>
        <stp>AAPL</stp>
        <stp>YAHOO</stp>
        <stp>-881</stp>
        <stp>20</stp>
        <stp>2</stp>
        <stp>0</stp>
        <stp>0</stp>
        <stp>0</stp>
        <tr r="F889" s="1"/>
      </tp>
      <tp>
        <v>39.889377549999992</v>
        <stp/>
        <stp>40094</stp>
        <stp>AAPL</stp>
        <stp>YAHOO</stp>
        <stp>-886</stp>
        <stp>20</stp>
        <stp>2</stp>
        <stp>0</stp>
        <stp>0</stp>
        <stp>0</stp>
        <tr r="D894" s="1"/>
      </tp>
      <tp>
        <v>35.929613873473869</v>
        <stp/>
        <stp>40095</stp>
        <stp>AAPL</stp>
        <stp>YAHOO</stp>
        <stp>-887</stp>
        <stp>20</stp>
        <stp>2</stp>
        <stp>0</stp>
        <stp>0</stp>
        <stp>0</stp>
        <tr r="E895" s="1"/>
      </tp>
      <tp>
        <v>43.549866168005913</v>
        <stp/>
        <stp>40093</stp>
        <stp>AAPL</stp>
        <stp>YAHOO</stp>
        <stp>-882</stp>
        <stp>20</stp>
        <stp>2</stp>
        <stp>0</stp>
        <stp>0</stp>
        <stp>0</stp>
        <tr r="F890" s="1"/>
      </tp>
      <tp>
        <v>40.068751649999989</v>
        <stp/>
        <stp>40094</stp>
        <stp>AAPL</stp>
        <stp>YAHOO</stp>
        <stp>-885</stp>
        <stp>20</stp>
        <stp>2</stp>
        <stp>0</stp>
        <stp>0</stp>
        <stp>0</stp>
        <tr r="D893" s="1"/>
      </tp>
      <tp>
        <v>36.845580881064535</v>
        <stp/>
        <stp>40095</stp>
        <stp>AAPL</stp>
        <stp>YAHOO</stp>
        <stp>-884</stp>
        <stp>20</stp>
        <stp>2</stp>
        <stp>0</stp>
        <stp>0</stp>
        <stp>0</stp>
        <tr r="E892" s="1"/>
      </tp>
      <tp>
        <v>43.705225364740677</v>
        <stp/>
        <stp>40093</stp>
        <stp>AAPL</stp>
        <stp>YAHOO</stp>
        <stp>-883</stp>
        <stp>20</stp>
        <stp>2</stp>
        <stp>0</stp>
        <stp>0</stp>
        <stp>0</stp>
        <tr r="F891" s="1"/>
      </tp>
      <tp>
        <v>40.304014499999994</v>
        <stp/>
        <stp>40094</stp>
        <stp>AAPL</stp>
        <stp>YAHOO</stp>
        <stp>-884</stp>
        <stp>20</stp>
        <stp>2</stp>
        <stp>0</stp>
        <stp>0</stp>
        <stp>0</stp>
        <tr r="D892" s="1"/>
      </tp>
      <tp>
        <v>36.403696048800015</v>
        <stp/>
        <stp>40095</stp>
        <stp>AAPL</stp>
        <stp>YAHOO</stp>
        <stp>-885</stp>
        <stp>20</stp>
        <stp>2</stp>
        <stp>0</stp>
        <stp>0</stp>
        <stp>0</stp>
        <tr r="E893" s="1"/>
      </tp>
      <tp>
        <v>43.762448118935453</v>
        <stp/>
        <stp>40093</stp>
        <stp>AAPL</stp>
        <stp>YAHOO</stp>
        <stp>-884</stp>
        <stp>20</stp>
        <stp>2</stp>
        <stp>0</stp>
        <stp>0</stp>
        <stp>0</stp>
        <tr r="F892" s="1"/>
      </tp>
      <tp>
        <v>40.520012399999992</v>
        <stp/>
        <stp>40094</stp>
        <stp>AAPL</stp>
        <stp>YAHOO</stp>
        <stp>-883</stp>
        <stp>20</stp>
        <stp>2</stp>
        <stp>0</stp>
        <stp>0</stp>
        <stp>0</stp>
        <tr r="D891" s="1"/>
      </tp>
      <tp>
        <v>37.998002431994074</v>
        <stp/>
        <stp>40095</stp>
        <stp>AAPL</stp>
        <stp>YAHOO</stp>
        <stp>-882</stp>
        <stp>20</stp>
        <stp>2</stp>
        <stp>0</stp>
        <stp>0</stp>
        <stp>0</stp>
        <tr r="E890" s="1"/>
      </tp>
      <tp>
        <v>43.733807251199963</v>
        <stp/>
        <stp>40093</stp>
        <stp>AAPL</stp>
        <stp>YAHOO</stp>
        <stp>-885</stp>
        <stp>20</stp>
        <stp>2</stp>
        <stp>0</stp>
        <stp>0</stp>
        <stp>0</stp>
        <tr r="F893" s="1"/>
      </tp>
      <tp>
        <v>40.773934299999993</v>
        <stp/>
        <stp>40094</stp>
        <stp>AAPL</stp>
        <stp>YAHOO</stp>
        <stp>-882</stp>
        <stp>20</stp>
        <stp>2</stp>
        <stp>0</stp>
        <stp>0</stp>
        <stp>0</stp>
        <tr r="D890" s="1"/>
      </tp>
      <tp>
        <v>37.334799435259306</v>
        <stp/>
        <stp>40095</stp>
        <stp>AAPL</stp>
        <stp>YAHOO</stp>
        <stp>-883</stp>
        <stp>20</stp>
        <stp>2</stp>
        <stp>0</stp>
        <stp>0</stp>
        <stp>0</stp>
        <tr r="E891" s="1"/>
      </tp>
      <tp>
        <v>43.609391516969659</v>
        <stp/>
        <stp>40093</stp>
        <stp>AAPL</stp>
        <stp>YAHOO</stp>
        <stp>-886</stp>
        <stp>20</stp>
        <stp>2</stp>
        <stp>0</stp>
        <stp>0</stp>
        <stp>0</stp>
        <tr r="F894" s="1"/>
      </tp>
      <tp>
        <v>40.981999699999996</v>
        <stp/>
        <stp>40094</stp>
        <stp>AAPL</stp>
        <stp>YAHOO</stp>
        <stp>-881</stp>
        <stp>20</stp>
        <stp>2</stp>
        <stp>0</stp>
        <stp>0</stp>
        <stp>0</stp>
        <tr r="D889" s="1"/>
      </tp>
      <tp>
        <v>39.043419405356715</v>
        <stp/>
        <stp>40095</stp>
        <stp>AAPL</stp>
        <stp>YAHOO</stp>
        <stp>-880</stp>
        <stp>20</stp>
        <stp>2</stp>
        <stp>0</stp>
        <stp>0</stp>
        <stp>0</stp>
        <tr r="E888" s="1"/>
      </tp>
      <tp>
        <v>43.479567226526115</v>
        <stp/>
        <stp>40093</stp>
        <stp>AAPL</stp>
        <stp>YAHOO</stp>
        <stp>-887</stp>
        <stp>20</stp>
        <stp>2</stp>
        <stp>0</stp>
        <stp>0</stp>
        <stp>0</stp>
        <tr r="F895" s="1"/>
      </tp>
      <tp>
        <v>41.208922299999998</v>
        <stp/>
        <stp>40094</stp>
        <stp>AAPL</stp>
        <stp>YAHOO</stp>
        <stp>-880</stp>
        <stp>20</stp>
        <stp>2</stp>
        <stp>0</stp>
        <stp>0</stp>
        <stp>0</stp>
        <tr r="D888" s="1"/>
      </tp>
      <tp>
        <v>38.414022133363474</v>
        <stp/>
        <stp>40095</stp>
        <stp>AAPL</stp>
        <stp>YAHOO</stp>
        <stp>-881</stp>
        <stp>20</stp>
        <stp>2</stp>
        <stp>0</stp>
        <stp>0</stp>
        <stp>0</stp>
        <tr r="E889" s="1"/>
      </tp>
      <tp>
        <v>43.311015247404036</v>
        <stp/>
        <stp>40093</stp>
        <stp>AAPL</stp>
        <stp>YAHOO</stp>
        <stp>-888</stp>
        <stp>20</stp>
        <stp>2</stp>
        <stp>0</stp>
        <stp>0</stp>
        <stp>0</stp>
        <tr r="F896" s="1"/>
      </tp>
      <tp>
        <v>43.150358576455417</v>
        <stp/>
        <stp>40093</stp>
        <stp>AAPL</stp>
        <stp>YAHOO</stp>
        <stp>-889</stp>
        <stp>20</stp>
        <stp>2</stp>
        <stp>0</stp>
        <stp>0</stp>
        <stp>0</stp>
        <tr r="F897" s="1"/>
      </tp>
      <tp>
        <v>39.288485300000005</v>
        <stp/>
        <stp>40094</stp>
        <stp>AAPL</stp>
        <stp>YAHOO</stp>
        <stp>-889</stp>
        <stp>20</stp>
        <stp>2</stp>
        <stp>0</stp>
        <stp>0</stp>
        <stp>0</stp>
        <tr r="D897" s="1"/>
      </tp>
      <tp>
        <v>35.697134752595936</v>
        <stp/>
        <stp>40095</stp>
        <stp>AAPL</stp>
        <stp>YAHOO</stp>
        <stp>-888</stp>
        <stp>20</stp>
        <stp>2</stp>
        <stp>0</stp>
        <stp>0</stp>
        <stp>0</stp>
        <tr r="E896" s="1"/>
      </tp>
      <tp>
        <v>39.504074999999986</v>
        <stp/>
        <stp>40094</stp>
        <stp>AAPL</stp>
        <stp>YAHOO</stp>
        <stp>-888</stp>
        <stp>20</stp>
        <stp>2</stp>
        <stp>0</stp>
        <stp>0</stp>
        <stp>0</stp>
        <tr r="D896" s="1"/>
      </tp>
      <tp>
        <v>35.426612023544592</v>
        <stp/>
        <stp>40095</stp>
        <stp>AAPL</stp>
        <stp>YAHOO</stp>
        <stp>-889</stp>
        <stp>20</stp>
        <stp>2</stp>
        <stp>0</stp>
        <stp>0</stp>
        <stp>0</stp>
        <tr r="E897" s="1"/>
      </tp>
      <tp>
        <v>48.206998954114859</v>
        <stp/>
        <stp>40093</stp>
        <stp>AAPL</stp>
        <stp>YAHOO</stp>
        <stp>-810</stp>
        <stp>20</stp>
        <stp>2</stp>
        <stp>0</stp>
        <stp>0</stp>
        <stp>0</stp>
        <tr r="F818" s="1"/>
      </tp>
      <tp>
        <v>47.169038850000007</v>
        <stp/>
        <stp>40094</stp>
        <stp>AAPL</stp>
        <stp>YAHOO</stp>
        <stp>-817</stp>
        <stp>20</stp>
        <stp>2</stp>
        <stp>0</stp>
        <stp>0</stp>
        <stp>0</stp>
        <tr r="D825" s="1"/>
      </tp>
      <tp>
        <v>41.491136596363681</v>
        <stp/>
        <stp>40095</stp>
        <stp>AAPL</stp>
        <stp>YAHOO</stp>
        <stp>-816</stp>
        <stp>20</stp>
        <stp>2</stp>
        <stp>0</stp>
        <stp>0</stp>
        <stp>0</stp>
        <tr r="E824" s="1"/>
      </tp>
      <tp>
        <v>48.922224042680284</v>
        <stp/>
        <stp>40093</stp>
        <stp>AAPL</stp>
        <stp>YAHOO</stp>
        <stp>-811</stp>
        <stp>20</stp>
        <stp>2</stp>
        <stp>0</stp>
        <stp>0</stp>
        <stp>0</stp>
        <tr r="F819" s="1"/>
      </tp>
      <tp>
        <v>46.8946696</v>
        <stp/>
        <stp>40094</stp>
        <stp>AAPL</stp>
        <stp>YAHOO</stp>
        <stp>-816</stp>
        <stp>20</stp>
        <stp>2</stp>
        <stp>0</stp>
        <stp>0</stp>
        <stp>0</stp>
        <tr r="D824" s="1"/>
      </tp>
      <tp>
        <v>41.986695924159868</v>
        <stp/>
        <stp>40095</stp>
        <stp>AAPL</stp>
        <stp>YAHOO</stp>
        <stp>-817</stp>
        <stp>20</stp>
        <stp>2</stp>
        <stp>0</stp>
        <stp>0</stp>
        <stp>0</stp>
        <tr r="E825" s="1"/>
      </tp>
      <tp>
        <v>49.553467701659294</v>
        <stp/>
        <stp>40093</stp>
        <stp>AAPL</stp>
        <stp>YAHOO</stp>
        <stp>-812</stp>
        <stp>20</stp>
        <stp>2</stp>
        <stp>0</stp>
        <stp>0</stp>
        <stp>0</stp>
        <tr r="F820" s="1"/>
      </tp>
      <tp>
        <v>46.511963299999998</v>
        <stp/>
        <stp>40094</stp>
        <stp>AAPL</stp>
        <stp>YAHOO</stp>
        <stp>-815</stp>
        <stp>20</stp>
        <stp>2</stp>
        <stp>0</stp>
        <stp>0</stp>
        <stp>0</stp>
        <tr r="D823" s="1"/>
      </tp>
      <tp>
        <v>40.993205258185391</v>
        <stp/>
        <stp>40095</stp>
        <stp>AAPL</stp>
        <stp>YAHOO</stp>
        <stp>-814</stp>
        <stp>20</stp>
        <stp>2</stp>
        <stp>0</stp>
        <stp>0</stp>
        <stp>0</stp>
        <tr r="E822" s="1"/>
      </tp>
      <tp>
        <v>50.413945045842652</v>
        <stp/>
        <stp>40093</stp>
        <stp>AAPL</stp>
        <stp>YAHOO</stp>
        <stp>-813</stp>
        <stp>20</stp>
        <stp>2</stp>
        <stp>0</stp>
        <stp>0</stp>
        <stp>0</stp>
        <tr r="F821" s="1"/>
      </tp>
      <tp>
        <v>46.106533099999993</v>
        <stp/>
        <stp>40094</stp>
        <stp>AAPL</stp>
        <stp>YAHOO</stp>
        <stp>-814</stp>
        <stp>20</stp>
        <stp>2</stp>
        <stp>0</stp>
        <stp>0</stp>
        <stp>0</stp>
        <tr r="D822" s="1"/>
      </tp>
      <tp>
        <v>41.27219696028056</v>
        <stp/>
        <stp>40095</stp>
        <stp>AAPL</stp>
        <stp>YAHOO</stp>
        <stp>-815</stp>
        <stp>20</stp>
        <stp>2</stp>
        <stp>0</stp>
        <stp>0</stp>
        <stp>0</stp>
        <tr r="E823" s="1"/>
      </tp>
      <tp>
        <v>51.219860941814595</v>
        <stp/>
        <stp>40093</stp>
        <stp>AAPL</stp>
        <stp>YAHOO</stp>
        <stp>-814</stp>
        <stp>20</stp>
        <stp>2</stp>
        <stp>0</stp>
        <stp>0</stp>
        <stp>0</stp>
        <tr r="F822" s="1"/>
      </tp>
      <tp>
        <v>45.647982850000005</v>
        <stp/>
        <stp>40094</stp>
        <stp>AAPL</stp>
        <stp>YAHOO</stp>
        <stp>-813</stp>
        <stp>20</stp>
        <stp>2</stp>
        <stp>0</stp>
        <stp>0</stp>
        <stp>0</stp>
        <tr r="D821" s="1"/>
      </tp>
      <tp>
        <v>41.059253298340714</v>
        <stp/>
        <stp>40095</stp>
        <stp>AAPL</stp>
        <stp>YAHOO</stp>
        <stp>-812</stp>
        <stp>20</stp>
        <stp>2</stp>
        <stp>0</stp>
        <stp>0</stp>
        <stp>0</stp>
        <tr r="E820" s="1"/>
      </tp>
      <tp>
        <v>51.751729639719436</v>
        <stp/>
        <stp>40093</stp>
        <stp>AAPL</stp>
        <stp>YAHOO</stp>
        <stp>-815</stp>
        <stp>20</stp>
        <stp>2</stp>
        <stp>0</stp>
        <stp>0</stp>
        <stp>0</stp>
        <tr r="F823" s="1"/>
      </tp>
      <tp>
        <v>45.306360500000004</v>
        <stp/>
        <stp>40094</stp>
        <stp>AAPL</stp>
        <stp>YAHOO</stp>
        <stp>-812</stp>
        <stp>20</stp>
        <stp>2</stp>
        <stp>0</stp>
        <stp>0</stp>
        <stp>0</stp>
        <tr r="D820" s="1"/>
      </tp>
      <tp>
        <v>40.882020654157358</v>
        <stp/>
        <stp>40095</stp>
        <stp>AAPL</stp>
        <stp>YAHOO</stp>
        <stp>-813</stp>
        <stp>20</stp>
        <stp>2</stp>
        <stp>0</stp>
        <stp>0</stp>
        <stp>0</stp>
        <tr r="E821" s="1"/>
      </tp>
      <tp>
        <v>52.298202603636319</v>
        <stp/>
        <stp>40093</stp>
        <stp>AAPL</stp>
        <stp>YAHOO</stp>
        <stp>-816</stp>
        <stp>20</stp>
        <stp>2</stp>
        <stp>0</stp>
        <stp>0</stp>
        <stp>0</stp>
        <tr r="F824" s="1"/>
      </tp>
      <tp>
        <v>45.068277400000007</v>
        <stp/>
        <stp>40094</stp>
        <stp>AAPL</stp>
        <stp>YAHOO</stp>
        <stp>-811</stp>
        <stp>20</stp>
        <stp>2</stp>
        <stp>0</stp>
        <stp>0</stp>
        <stp>0</stp>
        <tr r="D819" s="1"/>
      </tp>
      <tp>
        <v>41.517721545885131</v>
        <stp/>
        <stp>40095</stp>
        <stp>AAPL</stp>
        <stp>YAHOO</stp>
        <stp>-810</stp>
        <stp>20</stp>
        <stp>2</stp>
        <stp>0</stp>
        <stp>0</stp>
        <stp>0</stp>
        <tr r="E818" s="1"/>
      </tp>
      <tp>
        <v>52.351381775840146</v>
        <stp/>
        <stp>40093</stp>
        <stp>AAPL</stp>
        <stp>YAHOO</stp>
        <stp>-817</stp>
        <stp>20</stp>
        <stp>2</stp>
        <stp>0</stp>
        <stp>0</stp>
        <stp>0</stp>
        <tr r="F825" s="1"/>
      </tp>
      <tp>
        <v>44.862360249999995</v>
        <stp/>
        <stp>40094</stp>
        <stp>AAPL</stp>
        <stp>YAHOO</stp>
        <stp>-810</stp>
        <stp>20</stp>
        <stp>2</stp>
        <stp>0</stp>
        <stp>0</stp>
        <stp>0</stp>
        <tr r="D818" s="1"/>
      </tp>
      <tp>
        <v>41.214330757319729</v>
        <stp/>
        <stp>40095</stp>
        <stp>AAPL</stp>
        <stp>YAHOO</stp>
        <stp>-811</stp>
        <stp>20</stp>
        <stp>2</stp>
        <stp>0</stp>
        <stp>0</stp>
        <stp>0</stp>
        <tr r="E819" s="1"/>
      </tp>
      <tp>
        <v>52.472417026490746</v>
        <stp/>
        <stp>40093</stp>
        <stp>AAPL</stp>
        <stp>YAHOO</stp>
        <stp>-818</stp>
        <stp>20</stp>
        <stp>2</stp>
        <stp>0</stp>
        <stp>0</stp>
        <stp>0</stp>
        <tr r="F826" s="1"/>
      </tp>
      <tp>
        <v>52.517946960518159</v>
        <stp/>
        <stp>40093</stp>
        <stp>AAPL</stp>
        <stp>YAHOO</stp>
        <stp>-819</stp>
        <stp>20</stp>
        <stp>2</stp>
        <stp>0</stp>
        <stp>0</stp>
        <stp>0</stp>
        <tr r="F827" s="1"/>
      </tp>
      <tp>
        <v>47.779925049999996</v>
        <stp/>
        <stp>40094</stp>
        <stp>AAPL</stp>
        <stp>YAHOO</stp>
        <stp>-819</stp>
        <stp>20</stp>
        <stp>2</stp>
        <stp>0</stp>
        <stp>0</stp>
        <stp>0</stp>
        <tr r="D827" s="1"/>
      </tp>
      <tp>
        <v>42.489324773509253</v>
        <stp/>
        <stp>40095</stp>
        <stp>AAPL</stp>
        <stp>YAHOO</stp>
        <stp>-818</stp>
        <stp>20</stp>
        <stp>2</stp>
        <stp>0</stp>
        <stp>0</stp>
        <stp>0</stp>
        <tr r="E826" s="1"/>
      </tp>
      <tp>
        <v>47.480870899999999</v>
        <stp/>
        <stp>40094</stp>
        <stp>AAPL</stp>
        <stp>YAHOO</stp>
        <stp>-818</stp>
        <stp>20</stp>
        <stp>2</stp>
        <stp>0</stp>
        <stp>0</stp>
        <stp>0</stp>
        <tr r="D826" s="1"/>
      </tp>
      <tp>
        <v>43.041903139481832</v>
        <stp/>
        <stp>40095</stp>
        <stp>AAPL</stp>
        <stp>YAHOO</stp>
        <stp>-819</stp>
        <stp>20</stp>
        <stp>2</stp>
        <stp>0</stp>
        <stp>0</stp>
        <stp>0</stp>
        <tr r="E827" s="1"/>
      </tp>
      <tp>
        <v>49.687753114222524</v>
        <stp/>
        <stp>40093</stp>
        <stp>AAPL</stp>
        <stp>YAHOO</stp>
        <stp>-800</stp>
        <stp>20</stp>
        <stp>2</stp>
        <stp>0</stp>
        <stp>0</stp>
        <stp>0</stp>
        <tr r="F808" s="1"/>
      </tp>
      <tp>
        <v>44.797666399999997</v>
        <stp/>
        <stp>40094</stp>
        <stp>AAPL</stp>
        <stp>YAHOO</stp>
        <stp>-807</stp>
        <stp>20</stp>
        <stp>2</stp>
        <stp>0</stp>
        <stp>0</stp>
        <stp>0</stp>
        <tr r="D815" s="1"/>
      </tp>
      <tp>
        <v>41.742026475335393</v>
        <stp/>
        <stp>40095</stp>
        <stp>AAPL</stp>
        <stp>YAHOO</stp>
        <stp>-806</stp>
        <stp>20</stp>
        <stp>2</stp>
        <stp>0</stp>
        <stp>0</stp>
        <stp>0</stp>
        <tr r="E814" s="1"/>
      </tp>
      <tp>
        <v>49.254255623691769</v>
        <stp/>
        <stp>40093</stp>
        <stp>AAPL</stp>
        <stp>YAHOO</stp>
        <stp>-801</stp>
        <stp>20</stp>
        <stp>2</stp>
        <stp>0</stp>
        <stp>0</stp>
        <stp>0</stp>
        <tr r="F809" s="1"/>
      </tp>
      <tp>
        <v>44.865040399999991</v>
        <stp/>
        <stp>40094</stp>
        <stp>AAPL</stp>
        <stp>YAHOO</stp>
        <stp>-806</stp>
        <stp>20</stp>
        <stp>2</stp>
        <stp>0</stp>
        <stp>0</stp>
        <stp>0</stp>
        <tr r="D814" s="1"/>
      </tp>
      <tp>
        <v>41.835169107544566</v>
        <stp/>
        <stp>40095</stp>
        <stp>AAPL</stp>
        <stp>YAHOO</stp>
        <stp>-807</stp>
        <stp>20</stp>
        <stp>2</stp>
        <stp>0</stp>
        <stp>0</stp>
        <stp>0</stp>
        <tr r="E815" s="1"/>
      </tp>
      <tp>
        <v>48.888459901594047</v>
        <stp/>
        <stp>40093</stp>
        <stp>AAPL</stp>
        <stp>YAHOO</stp>
        <stp>-802</stp>
        <stp>20</stp>
        <stp>2</stp>
        <stp>0</stp>
        <stp>0</stp>
        <stp>0</stp>
        <tr r="F810" s="1"/>
      </tp>
      <tp>
        <v>44.904392250000008</v>
        <stp/>
        <stp>40094</stp>
        <stp>AAPL</stp>
        <stp>YAHOO</stp>
        <stp>-805</stp>
        <stp>20</stp>
        <stp>2</stp>
        <stp>0</stp>
        <stp>0</stp>
        <stp>0</stp>
        <tr r="D813" s="1"/>
      </tp>
      <tp>
        <v>41.644705024862674</v>
        <stp/>
        <stp>40095</stp>
        <stp>AAPL</stp>
        <stp>YAHOO</stp>
        <stp>-804</stp>
        <stp>20</stp>
        <stp>2</stp>
        <stp>0</stp>
        <stp>0</stp>
        <stp>0</stp>
        <tr r="E812" s="1"/>
      </tp>
      <tp>
        <v>48.408049587868575</v>
        <stp/>
        <stp>40093</stp>
        <stp>AAPL</stp>
        <stp>YAHOO</stp>
        <stp>-803</stp>
        <stp>20</stp>
        <stp>2</stp>
        <stp>0</stp>
        <stp>0</stp>
        <stp>0</stp>
        <tr r="F811" s="1"/>
      </tp>
      <tp>
        <v>44.936799650000005</v>
        <stp/>
        <stp>40094</stp>
        <stp>AAPL</stp>
        <stp>YAHOO</stp>
        <stp>-804</stp>
        <stp>20</stp>
        <stp>2</stp>
        <stp>0</stp>
        <stp>0</stp>
        <stp>0</stp>
        <tr r="D812" s="1"/>
      </tp>
      <tp>
        <v>41.680712675557793</v>
        <stp/>
        <stp>40095</stp>
        <stp>AAPL</stp>
        <stp>YAHOO</stp>
        <stp>-805</stp>
        <stp>20</stp>
        <stp>2</stp>
        <stp>0</stp>
        <stp>0</stp>
        <stp>0</stp>
        <tr r="E813" s="1"/>
      </tp>
      <tp>
        <v>48.228894275137336</v>
        <stp/>
        <stp>40093</stp>
        <stp>AAPL</stp>
        <stp>YAHOO</stp>
        <stp>-804</stp>
        <stp>20</stp>
        <stp>2</stp>
        <stp>0</stp>
        <stp>0</stp>
        <stp>0</stp>
        <tr r="F812" s="1"/>
      </tp>
      <tp>
        <v>44.996375500000013</v>
        <stp/>
        <stp>40094</stp>
        <stp>AAPL</stp>
        <stp>YAHOO</stp>
        <stp>-803</stp>
        <stp>20</stp>
        <stp>2</stp>
        <stp>0</stp>
        <stp>0</stp>
        <stp>0</stp>
        <tr r="D811" s="1"/>
      </tp>
      <tp>
        <v>41.478560998405968</v>
        <stp/>
        <stp>40095</stp>
        <stp>AAPL</stp>
        <stp>YAHOO</stp>
        <stp>-802</stp>
        <stp>20</stp>
        <stp>2</stp>
        <stp>0</stp>
        <stp>0</stp>
        <stp>0</stp>
        <tr r="E810" s="1"/>
      </tp>
      <tp>
        <v>48.128071824442223</v>
        <stp/>
        <stp>40093</stp>
        <stp>AAPL</stp>
        <stp>YAHOO</stp>
        <stp>-805</stp>
        <stp>20</stp>
        <stp>2</stp>
        <stp>0</stp>
        <stp>0</stp>
        <stp>0</stp>
        <tr r="F813" s="1"/>
      </tp>
      <tp>
        <v>45.183510450000007</v>
        <stp/>
        <stp>40094</stp>
        <stp>AAPL</stp>
        <stp>YAHOO</stp>
        <stp>-802</stp>
        <stp>20</stp>
        <stp>2</stp>
        <stp>0</stp>
        <stp>0</stp>
        <stp>0</stp>
        <tr r="D810" s="1"/>
      </tp>
      <tp>
        <v>41.584701412131452</v>
        <stp/>
        <stp>40095</stp>
        <stp>AAPL</stp>
        <stp>YAHOO</stp>
        <stp>-803</stp>
        <stp>20</stp>
        <stp>2</stp>
        <stp>0</stp>
        <stp>0</stp>
        <stp>0</stp>
        <tr r="E811" s="1"/>
      </tp>
      <tp>
        <v>47.988054324664589</v>
        <stp/>
        <stp>40093</stp>
        <stp>AAPL</stp>
        <stp>YAHOO</stp>
        <stp>-806</stp>
        <stp>20</stp>
        <stp>2</stp>
        <stp>0</stp>
        <stp>0</stp>
        <stp>0</stp>
        <tr r="F814" s="1"/>
      </tp>
      <tp>
        <v>45.320815900000007</v>
        <stp/>
        <stp>40094</stp>
        <stp>AAPL</stp>
        <stp>YAHOO</stp>
        <stp>-801</stp>
        <stp>20</stp>
        <stp>2</stp>
        <stp>0</stp>
        <stp>0</stp>
        <stp>0</stp>
        <tr r="D809" s="1"/>
      </tp>
      <tp>
        <v>41.360313685777463</v>
        <stp/>
        <stp>40095</stp>
        <stp>AAPL</stp>
        <stp>YAHOO</stp>
        <stp>-800</stp>
        <stp>20</stp>
        <stp>2</stp>
        <stp>0</stp>
        <stp>0</stp>
        <stp>0</stp>
        <tr r="E808" s="1"/>
      </tp>
      <tp>
        <v>47.760163692455428</v>
        <stp/>
        <stp>40093</stp>
        <stp>AAPL</stp>
        <stp>YAHOO</stp>
        <stp>-807</stp>
        <stp>20</stp>
        <stp>2</stp>
        <stp>0</stp>
        <stp>0</stp>
        <stp>0</stp>
        <tr r="F815" s="1"/>
      </tp>
      <tp>
        <v>45.524033399999993</v>
        <stp/>
        <stp>40094</stp>
        <stp>AAPL</stp>
        <stp>YAHOO</stp>
        <stp>-800</stp>
        <stp>20</stp>
        <stp>2</stp>
        <stp>0</stp>
        <stp>0</stp>
        <stp>0</stp>
        <tr r="D808" s="1"/>
      </tp>
      <tp>
        <v>41.387376176308244</v>
        <stp/>
        <stp>40095</stp>
        <stp>AAPL</stp>
        <stp>YAHOO</stp>
        <stp>-801</stp>
        <stp>20</stp>
        <stp>2</stp>
        <stp>0</stp>
        <stp>0</stp>
        <stp>0</stp>
        <tr r="E809" s="1"/>
      </tp>
      <tp>
        <v>47.396578971120633</v>
        <stp/>
        <stp>40093</stp>
        <stp>AAPL</stp>
        <stp>YAHOO</stp>
        <stp>-808</stp>
        <stp>20</stp>
        <stp>2</stp>
        <stp>0</stp>
        <stp>0</stp>
        <stp>0</stp>
        <tr r="F816" s="1"/>
      </tp>
      <tp>
        <v>47.672883572841656</v>
        <stp/>
        <stp>40093</stp>
        <stp>AAPL</stp>
        <stp>YAHOO</stp>
        <stp>-809</stp>
        <stp>20</stp>
        <stp>2</stp>
        <stp>0</stp>
        <stp>0</stp>
        <stp>0</stp>
        <tr r="F817" s="1"/>
      </tp>
      <tp>
        <v>44.742963649999993</v>
        <stp/>
        <stp>40094</stp>
        <stp>AAPL</stp>
        <stp>YAHOO</stp>
        <stp>-809</stp>
        <stp>20</stp>
        <stp>2</stp>
        <stp>0</stp>
        <stp>0</stp>
        <stp>0</stp>
        <tr r="D817" s="1"/>
      </tp>
      <tp>
        <v>41.977262228879354</v>
        <stp/>
        <stp>40095</stp>
        <stp>AAPL</stp>
        <stp>YAHOO</stp>
        <stp>-808</stp>
        <stp>20</stp>
        <stp>2</stp>
        <stp>0</stp>
        <stp>0</stp>
        <stp>0</stp>
        <tr r="E816" s="1"/>
      </tp>
      <tp>
        <v>44.686920599999993</v>
        <stp/>
        <stp>40094</stp>
        <stp>AAPL</stp>
        <stp>YAHOO</stp>
        <stp>-808</stp>
        <stp>20</stp>
        <stp>2</stp>
        <stp>0</stp>
        <stp>0</stp>
        <stp>0</stp>
        <tr r="D816" s="1"/>
      </tp>
      <tp>
        <v>41.81304372715833</v>
        <stp/>
        <stp>40095</stp>
        <stp>AAPL</stp>
        <stp>YAHOO</stp>
        <stp>-809</stp>
        <stp>20</stp>
        <stp>2</stp>
        <stp>0</stp>
        <stp>0</stp>
        <stp>0</stp>
        <tr r="E817" s="1"/>
      </tp>
      <tp>
        <v>51.428158307533728</v>
        <stp/>
        <stp>40093</stp>
        <stp>AAPL</stp>
        <stp>YAHOO</stp>
        <stp>-830</stp>
        <stp>20</stp>
        <stp>2</stp>
        <stp>0</stp>
        <stp>0</stp>
        <stp>0</stp>
        <tr r="F838" s="1"/>
      </tp>
      <tp>
        <v>48.669587900000003</v>
        <stp/>
        <stp>40094</stp>
        <stp>AAPL</stp>
        <stp>YAHOO</stp>
        <stp>-837</stp>
        <stp>20</stp>
        <stp>2</stp>
        <stp>0</stp>
        <stp>0</stp>
        <stp>0</stp>
        <tr r="D845" s="1"/>
      </tp>
      <tp>
        <v>46.934072971568305</v>
        <stp/>
        <stp>40095</stp>
        <stp>AAPL</stp>
        <stp>YAHOO</stp>
        <stp>-836</stp>
        <stp>20</stp>
        <stp>2</stp>
        <stp>0</stp>
        <stp>0</stp>
        <stp>0</stp>
        <tr r="E844" s="1"/>
      </tp>
      <tp>
        <v>51.44800557476853</v>
        <stp/>
        <stp>40093</stp>
        <stp>AAPL</stp>
        <stp>YAHOO</stp>
        <stp>-831</stp>
        <stp>20</stp>
        <stp>2</stp>
        <stp>0</stp>
        <stp>0</stp>
        <stp>0</stp>
        <tr r="F839" s="1"/>
      </tp>
      <tp>
        <v>48.784035300000006</v>
        <stp/>
        <stp>40094</stp>
        <stp>AAPL</stp>
        <stp>YAHOO</stp>
        <stp>-836</stp>
        <stp>20</stp>
        <stp>2</stp>
        <stp>0</stp>
        <stp>0</stp>
        <stp>0</stp>
        <tr r="D844" s="1"/>
      </tp>
      <tp>
        <v>46.551399742544497</v>
        <stp/>
        <stp>40095</stp>
        <stp>AAPL</stp>
        <stp>YAHOO</stp>
        <stp>-837</stp>
        <stp>20</stp>
        <stp>2</stp>
        <stp>0</stp>
        <stp>0</stp>
        <stp>0</stp>
        <tr r="E845" s="1"/>
      </tp>
      <tp>
        <v>51.455574619551612</v>
        <stp/>
        <stp>40093</stp>
        <stp>AAPL</stp>
        <stp>YAHOO</stp>
        <stp>-832</stp>
        <stp>20</stp>
        <stp>2</stp>
        <stp>0</stp>
        <stp>0</stp>
        <stp>0</stp>
        <tr r="F840" s="1"/>
      </tp>
      <tp>
        <v>48.984288250000006</v>
        <stp/>
        <stp>40094</stp>
        <stp>AAPL</stp>
        <stp>YAHOO</stp>
        <stp>-835</stp>
        <stp>20</stp>
        <stp>2</stp>
        <stp>0</stp>
        <stp>0</stp>
        <stp>0</stp>
        <tr r="D843" s="1"/>
      </tp>
      <tp>
        <v>47.203412081050608</v>
        <stp/>
        <stp>40095</stp>
        <stp>AAPL</stp>
        <stp>YAHOO</stp>
        <stp>-834</stp>
        <stp>20</stp>
        <stp>2</stp>
        <stp>0</stp>
        <stp>0</stp>
        <stp>0</stp>
        <tr r="E842" s="1"/>
      </tp>
      <tp>
        <v>51.373453142833959</v>
        <stp/>
        <stp>40093</stp>
        <stp>AAPL</stp>
        <stp>YAHOO</stp>
        <stp>-833</stp>
        <stp>20</stp>
        <stp>2</stp>
        <stp>0</stp>
        <stp>0</stp>
        <stp>0</stp>
        <tr r="F841" s="1"/>
      </tp>
      <tp>
        <v>49.151772150000006</v>
        <stp/>
        <stp>40094</stp>
        <stp>AAPL</stp>
        <stp>YAHOO</stp>
        <stp>-834</stp>
        <stp>20</stp>
        <stp>2</stp>
        <stp>0</stp>
        <stp>0</stp>
        <stp>0</stp>
        <tr r="D842" s="1"/>
      </tp>
      <tp>
        <v>47.044292581772382</v>
        <stp/>
        <stp>40095</stp>
        <stp>AAPL</stp>
        <stp>YAHOO</stp>
        <stp>-835</stp>
        <stp>20</stp>
        <stp>2</stp>
        <stp>0</stp>
        <stp>0</stp>
        <stp>0</stp>
        <tr r="E843" s="1"/>
      </tp>
      <tp>
        <v>51.100132218949405</v>
        <stp/>
        <stp>40093</stp>
        <stp>AAPL</stp>
        <stp>YAHOO</stp>
        <stp>-834</stp>
        <stp>20</stp>
        <stp>2</stp>
        <stp>0</stp>
        <stp>0</stp>
        <stp>0</stp>
        <tr r="F842" s="1"/>
      </tp>
      <tp>
        <v>49.346685050000005</v>
        <stp/>
        <stp>40094</stp>
        <stp>AAPL</stp>
        <stp>YAHOO</stp>
        <stp>-833</stp>
        <stp>20</stp>
        <stp>2</stp>
        <stp>0</stp>
        <stp>0</stp>
        <stp>0</stp>
        <tr r="D841" s="1"/>
      </tp>
      <tp>
        <v>47.516451480448396</v>
        <stp/>
        <stp>40095</stp>
        <stp>AAPL</stp>
        <stp>YAHOO</stp>
        <stp>-832</stp>
        <stp>20</stp>
        <stp>2</stp>
        <stp>0</stp>
        <stp>0</stp>
        <stp>0</stp>
        <tr r="E840" s="1"/>
      </tp>
      <tp>
        <v>50.92428391822763</v>
        <stp/>
        <stp>40093</stp>
        <stp>AAPL</stp>
        <stp>YAHOO</stp>
        <stp>-835</stp>
        <stp>20</stp>
        <stp>2</stp>
        <stp>0</stp>
        <stp>0</stp>
        <stp>0</stp>
        <tr r="F843" s="1"/>
      </tp>
      <tp>
        <v>49.486013050000004</v>
        <stp/>
        <stp>40094</stp>
        <stp>AAPL</stp>
        <stp>YAHOO</stp>
        <stp>-832</stp>
        <stp>20</stp>
        <stp>2</stp>
        <stp>0</stp>
        <stp>0</stp>
        <stp>0</stp>
        <tr r="D840" s="1"/>
      </tp>
      <tp>
        <v>47.319916957166051</v>
        <stp/>
        <stp>40095</stp>
        <stp>AAPL</stp>
        <stp>YAHOO</stp>
        <stp>-833</stp>
        <stp>20</stp>
        <stp>2</stp>
        <stp>0</stp>
        <stp>0</stp>
        <stp>0</stp>
        <tr r="E841" s="1"/>
      </tp>
      <tp>
        <v>50.633997628431707</v>
        <stp/>
        <stp>40093</stp>
        <stp>AAPL</stp>
        <stp>YAHOO</stp>
        <stp>-836</stp>
        <stp>20</stp>
        <stp>2</stp>
        <stp>0</stp>
        <stp>0</stp>
        <stp>0</stp>
        <tr r="F844" s="1"/>
      </tp>
      <tp>
        <v>49.5195097</v>
        <stp/>
        <stp>40094</stp>
        <stp>AAPL</stp>
        <stp>YAHOO</stp>
        <stp>-831</stp>
        <stp>20</stp>
        <stp>2</stp>
        <stp>0</stp>
        <stp>0</stp>
        <stp>0</stp>
        <tr r="D839" s="1"/>
      </tp>
      <tp>
        <v>47.69338939246628</v>
        <stp/>
        <stp>40095</stp>
        <stp>AAPL</stp>
        <stp>YAHOO</stp>
        <stp>-830</stp>
        <stp>20</stp>
        <stp>2</stp>
        <stp>0</stp>
        <stp>0</stp>
        <stp>0</stp>
        <tr r="E838" s="1"/>
      </tp>
      <tp>
        <v>50.78777605745551</v>
        <stp/>
        <stp>40093</stp>
        <stp>AAPL</stp>
        <stp>YAHOO</stp>
        <stp>-837</stp>
        <stp>20</stp>
        <stp>2</stp>
        <stp>0</stp>
        <stp>0</stp>
        <stp>0</stp>
        <tr r="F845" s="1"/>
      </tp>
      <tp>
        <v>49.560773850000004</v>
        <stp/>
        <stp>40094</stp>
        <stp>AAPL</stp>
        <stp>YAHOO</stp>
        <stp>-830</stp>
        <stp>20</stp>
        <stp>2</stp>
        <stp>0</stp>
        <stp>0</stp>
        <stp>0</stp>
        <tr r="D838" s="1"/>
      </tp>
      <tp>
        <v>47.591013825231471</v>
        <stp/>
        <stp>40095</stp>
        <stp>AAPL</stp>
        <stp>YAHOO</stp>
        <stp>-831</stp>
        <stp>20</stp>
        <stp>2</stp>
        <stp>0</stp>
        <stp>0</stp>
        <stp>0</stp>
        <tr r="E839" s="1"/>
      </tp>
      <tp>
        <v>50.83165007766614</v>
        <stp/>
        <stp>40093</stp>
        <stp>AAPL</stp>
        <stp>YAHOO</stp>
        <stp>-838</stp>
        <stp>20</stp>
        <stp>2</stp>
        <stp>0</stp>
        <stp>0</stp>
        <stp>0</stp>
        <tr r="F846" s="1"/>
      </tp>
      <tp>
        <v>50.858263740855293</v>
        <stp/>
        <stp>40093</stp>
        <stp>AAPL</stp>
        <stp>YAHOO</stp>
        <stp>-839</stp>
        <stp>20</stp>
        <stp>2</stp>
        <stp>0</stp>
        <stp>0</stp>
        <stp>0</stp>
        <tr r="F847" s="1"/>
      </tp>
      <tp>
        <v>48.3025789</v>
        <stp/>
        <stp>40094</stp>
        <stp>AAPL</stp>
        <stp>YAHOO</stp>
        <stp>-839</stp>
        <stp>20</stp>
        <stp>2</stp>
        <stp>0</stp>
        <stp>0</stp>
        <stp>0</stp>
        <tr r="D847" s="1"/>
      </tp>
      <tp>
        <v>46.151682322333869</v>
        <stp/>
        <stp>40095</stp>
        <stp>AAPL</stp>
        <stp>YAHOO</stp>
        <stp>-838</stp>
        <stp>20</stp>
        <stp>2</stp>
        <stp>0</stp>
        <stp>0</stp>
        <stp>0</stp>
        <tr r="E846" s="1"/>
      </tp>
      <tp>
        <v>48.491666200000004</v>
        <stp/>
        <stp>40094</stp>
        <stp>AAPL</stp>
        <stp>YAHOO</stp>
        <stp>-838</stp>
        <stp>20</stp>
        <stp>2</stp>
        <stp>0</stp>
        <stp>0</stp>
        <stp>0</stp>
        <tr r="D846" s="1"/>
      </tp>
      <tp>
        <v>45.746894059144708</v>
        <stp/>
        <stp>40095</stp>
        <stp>AAPL</stp>
        <stp>YAHOO</stp>
        <stp>-839</stp>
        <stp>20</stp>
        <stp>2</stp>
        <stp>0</stp>
        <stp>0</stp>
        <stp>0</stp>
        <tr r="E847" s="1"/>
      </tp>
      <tp>
        <v>52.522816233366839</v>
        <stp/>
        <stp>40093</stp>
        <stp>AAPL</stp>
        <stp>YAHOO</stp>
        <stp>-820</stp>
        <stp>20</stp>
        <stp>2</stp>
        <stp>0</stp>
        <stp>0</stp>
        <stp>0</stp>
        <tr r="F828" s="1"/>
      </tp>
      <tp>
        <v>49.3988066</v>
        <stp/>
        <stp>40094</stp>
        <stp>AAPL</stp>
        <stp>YAHOO</stp>
        <stp>-827</stp>
        <stp>20</stp>
        <stp>2</stp>
        <stp>0</stp>
        <stp>0</stp>
        <stp>0</stp>
        <tr r="D835" s="1"/>
      </tp>
      <tp>
        <v>46.28486375157614</v>
        <stp/>
        <stp>40095</stp>
        <stp>AAPL</stp>
        <stp>YAHOO</stp>
        <stp>-826</stp>
        <stp>20</stp>
        <stp>2</stp>
        <stp>0</stp>
        <stp>0</stp>
        <stp>0</stp>
        <tr r="E834" s="1"/>
      </tp>
      <tp>
        <v>52.593801363172247</v>
        <stp/>
        <stp>40093</stp>
        <stp>AAPL</stp>
        <stp>YAHOO</stp>
        <stp>-821</stp>
        <stp>20</stp>
        <stp>2</stp>
        <stp>0</stp>
        <stp>0</stp>
        <stp>0</stp>
        <tr r="F829" s="1"/>
      </tp>
      <tp>
        <v>49.279340399999995</v>
        <stp/>
        <stp>40094</stp>
        <stp>AAPL</stp>
        <stp>YAHOO</stp>
        <stp>-826</stp>
        <stp>20</stp>
        <stp>2</stp>
        <stp>0</stp>
        <stp>0</stp>
        <stp>0</stp>
        <tr r="D834" s="1"/>
      </tp>
      <tp>
        <v>46.774177687002556</v>
        <stp/>
        <stp>40095</stp>
        <stp>AAPL</stp>
        <stp>YAHOO</stp>
        <stp>-827</stp>
        <stp>20</stp>
        <stp>2</stp>
        <stp>0</stp>
        <stp>0</stp>
        <stp>0</stp>
        <tr r="E835" s="1"/>
      </tp>
      <tp>
        <v>52.702540607775767</v>
        <stp/>
        <stp>40093</stp>
        <stp>AAPL</stp>
        <stp>YAHOO</stp>
        <stp>-822</stp>
        <stp>20</stp>
        <stp>2</stp>
        <stp>0</stp>
        <stp>0</stp>
        <stp>0</stp>
        <tr r="F830" s="1"/>
      </tp>
      <tp>
        <v>49.187165699999994</v>
        <stp/>
        <stp>40094</stp>
        <stp>AAPL</stp>
        <stp>YAHOO</stp>
        <stp>-825</stp>
        <stp>20</stp>
        <stp>2</stp>
        <stp>0</stp>
        <stp>0</stp>
        <stp>0</stp>
        <tr r="D833" s="1"/>
      </tp>
      <tp>
        <v>45.596150627157172</v>
        <stp/>
        <stp>40095</stp>
        <stp>AAPL</stp>
        <stp>YAHOO</stp>
        <stp>-824</stp>
        <stp>20</stp>
        <stp>2</stp>
        <stp>0</stp>
        <stp>0</stp>
        <stp>0</stp>
        <tr r="E832" s="1"/>
      </tp>
      <tp>
        <v>52.536110034589022</v>
        <stp/>
        <stp>40093</stp>
        <stp>AAPL</stp>
        <stp>YAHOO</stp>
        <stp>-823</stp>
        <stp>20</stp>
        <stp>2</stp>
        <stp>0</stp>
        <stp>0</stp>
        <stp>0</stp>
        <tr r="F831" s="1"/>
      </tp>
      <tp>
        <v>49.037667900000002</v>
        <stp/>
        <stp>40094</stp>
        <stp>AAPL</stp>
        <stp>YAHOO</stp>
        <stp>-824</stp>
        <stp>20</stp>
        <stp>2</stp>
        <stp>0</stp>
        <stp>0</stp>
        <stp>0</stp>
        <tr r="D832" s="1"/>
      </tp>
      <tp>
        <v>45.979755366301852</v>
        <stp/>
        <stp>40095</stp>
        <stp>AAPL</stp>
        <stp>YAHOO</stp>
        <stp>-825</stp>
        <stp>20</stp>
        <stp>2</stp>
        <stp>0</stp>
        <stp>0</stp>
        <stp>0</stp>
        <tr r="E833" s="1"/>
      </tp>
      <tp>
        <v>52.479185172842833</v>
        <stp/>
        <stp>40093</stp>
        <stp>AAPL</stp>
        <stp>YAHOO</stp>
        <stp>-824</stp>
        <stp>20</stp>
        <stp>2</stp>
        <stp>0</stp>
        <stp>0</stp>
        <stp>0</stp>
        <tr r="F832" s="1"/>
      </tp>
      <tp>
        <v>48.866152249999999</v>
        <stp/>
        <stp>40094</stp>
        <stp>AAPL</stp>
        <stp>YAHOO</stp>
        <stp>-823</stp>
        <stp>20</stp>
        <stp>2</stp>
        <stp>0</stp>
        <stp>0</stp>
        <stp>0</stp>
        <tr r="D831" s="1"/>
      </tp>
      <tp>
        <v>44.526464192224218</v>
        <stp/>
        <stp>40095</stp>
        <stp>AAPL</stp>
        <stp>YAHOO</stp>
        <stp>-822</stp>
        <stp>20</stp>
        <stp>2</stp>
        <stp>0</stp>
        <stp>0</stp>
        <stp>0</stp>
        <tr r="E830" s="1"/>
      </tp>
      <tp>
        <v>52.394576033698137</v>
        <stp/>
        <stp>40093</stp>
        <stp>AAPL</stp>
        <stp>YAHOO</stp>
        <stp>-825</stp>
        <stp>20</stp>
        <stp>2</stp>
        <stp>0</stp>
        <stp>0</stp>
        <stp>0</stp>
        <tr r="F833" s="1"/>
      </tp>
      <tp>
        <v>48.614502399999992</v>
        <stp/>
        <stp>40094</stp>
        <stp>AAPL</stp>
        <stp>YAHOO</stp>
        <stp>-822</stp>
        <stp>20</stp>
        <stp>2</stp>
        <stp>0</stp>
        <stp>0</stp>
        <stp>0</stp>
        <tr r="D830" s="1"/>
      </tp>
      <tp>
        <v>45.196194465410976</v>
        <stp/>
        <stp>40095</stp>
        <stp>AAPL</stp>
        <stp>YAHOO</stp>
        <stp>-823</stp>
        <stp>20</stp>
        <stp>2</stp>
        <stp>0</stp>
        <stp>0</stp>
        <stp>0</stp>
        <tr r="E831" s="1"/>
      </tp>
      <tp>
        <v>52.273817048423851</v>
        <stp/>
        <stp>40093</stp>
        <stp>AAPL</stp>
        <stp>YAHOO</stp>
        <stp>-826</stp>
        <stp>20</stp>
        <stp>2</stp>
        <stp>0</stp>
        <stp>0</stp>
        <stp>0</stp>
        <tr r="F834" s="1"/>
      </tp>
      <tp>
        <v>48.369813049999991</v>
        <stp/>
        <stp>40094</stp>
        <stp>AAPL</stp>
        <stp>YAHOO</stp>
        <stp>-821</stp>
        <stp>20</stp>
        <stp>2</stp>
        <stp>0</stp>
        <stp>0</stp>
        <stp>0</stp>
        <tr r="D829" s="1"/>
      </tp>
      <tp>
        <v>43.642116566633149</v>
        <stp/>
        <stp>40095</stp>
        <stp>AAPL</stp>
        <stp>YAHOO</stp>
        <stp>-820</stp>
        <stp>20</stp>
        <stp>2</stp>
        <stp>0</stp>
        <stp>0</stp>
        <stp>0</stp>
        <tr r="E828" s="1"/>
      </tp>
      <tp>
        <v>52.023435512997445</v>
        <stp/>
        <stp>40093</stp>
        <stp>AAPL</stp>
        <stp>YAHOO</stp>
        <stp>-827</stp>
        <stp>20</stp>
        <stp>2</stp>
        <stp>0</stp>
        <stp>0</stp>
        <stp>0</stp>
        <tr r="F835" s="1"/>
      </tp>
      <tp>
        <v>48.082466399999994</v>
        <stp/>
        <stp>40094</stp>
        <stp>AAPL</stp>
        <stp>YAHOO</stp>
        <stp>-820</stp>
        <stp>20</stp>
        <stp>2</stp>
        <stp>0</stp>
        <stp>0</stp>
        <stp>0</stp>
        <tr r="D828" s="1"/>
      </tp>
      <tp>
        <v>44.145824736827734</v>
        <stp/>
        <stp>40095</stp>
        <stp>AAPL</stp>
        <stp>YAHOO</stp>
        <stp>-821</stp>
        <stp>20</stp>
        <stp>2</stp>
        <stp>0</stp>
        <stp>0</stp>
        <stp>0</stp>
        <tr r="E829" s="1"/>
      </tp>
      <tp>
        <v>51.451029287655693</v>
        <stp/>
        <stp>40093</stp>
        <stp>AAPL</stp>
        <stp>YAHOO</stp>
        <stp>-828</stp>
        <stp>20</stp>
        <stp>2</stp>
        <stp>0</stp>
        <stp>0</stp>
        <stp>0</stp>
        <tr r="F836" s="1"/>
      </tp>
      <tp>
        <v>51.427154011320589</v>
        <stp/>
        <stp>40093</stp>
        <stp>AAPL</stp>
        <stp>YAHOO</stp>
        <stp>-829</stp>
        <stp>20</stp>
        <stp>2</stp>
        <stp>0</stp>
        <stp>0</stp>
        <stp>0</stp>
        <tr r="F837" s="1"/>
      </tp>
      <tp>
        <v>49.561987700000003</v>
        <stp/>
        <stp>40094</stp>
        <stp>AAPL</stp>
        <stp>YAHOO</stp>
        <stp>-829</stp>
        <stp>20</stp>
        <stp>2</stp>
        <stp>0</stp>
        <stp>0</stp>
        <stp>0</stp>
        <tr r="D837" s="1"/>
      </tp>
      <tp>
        <v>47.648414212344314</v>
        <stp/>
        <stp>40095</stp>
        <stp>AAPL</stp>
        <stp>YAHOO</stp>
        <stp>-828</stp>
        <stp>20</stp>
        <stp>2</stp>
        <stp>0</stp>
        <stp>0</stp>
        <stp>0</stp>
        <tr r="E836" s="1"/>
      </tp>
      <tp>
        <v>49.549721750000003</v>
        <stp/>
        <stp>40094</stp>
        <stp>AAPL</stp>
        <stp>YAHOO</stp>
        <stp>-828</stp>
        <stp>20</stp>
        <stp>2</stp>
        <stp>0</stp>
        <stp>0</stp>
        <stp>0</stp>
        <tr r="D836" s="1"/>
      </tp>
      <tp>
        <v>47.696821388679417</v>
        <stp/>
        <stp>40095</stp>
        <stp>AAPL</stp>
        <stp>YAHOO</stp>
        <stp>-829</stp>
        <stp>20</stp>
        <stp>2</stp>
        <stp>0</stp>
        <stp>0</stp>
        <stp>0</stp>
        <tr r="E837" s="1"/>
      </tp>
      <tp>
        <v>48.721856095144979</v>
        <stp/>
        <stp>40093</stp>
        <stp>AAPL</stp>
        <stp>YAHOO</stp>
        <stp>-850</stp>
        <stp>20</stp>
        <stp>2</stp>
        <stp>0</stp>
        <stp>0</stp>
        <stp>0</stp>
        <tr r="F858" s="1"/>
      </tp>
      <tp>
        <v>44.592073499999998</v>
        <stp/>
        <stp>40094</stp>
        <stp>AAPL</stp>
        <stp>YAHOO</stp>
        <stp>-857</stp>
        <stp>20</stp>
        <stp>2</stp>
        <stp>0</stp>
        <stp>0</stp>
        <stp>0</stp>
        <tr r="D865" s="1"/>
      </tp>
      <tp>
        <v>41.650526860477186</v>
        <stp/>
        <stp>40095</stp>
        <stp>AAPL</stp>
        <stp>YAHOO</stp>
        <stp>-856</stp>
        <stp>20</stp>
        <stp>2</stp>
        <stp>0</stp>
        <stp>0</stp>
        <stp>0</stp>
        <tr r="E864" s="1"/>
      </tp>
      <tp>
        <v>48.507961930063786</v>
        <stp/>
        <stp>40093</stp>
        <stp>AAPL</stp>
        <stp>YAHOO</stp>
        <stp>-851</stp>
        <stp>20</stp>
        <stp>2</stp>
        <stp>0</stp>
        <stp>0</stp>
        <stp>0</stp>
        <tr r="F859" s="1"/>
      </tp>
      <tp>
        <v>44.778854799999998</v>
        <stp/>
        <stp>40094</stp>
        <stp>AAPL</stp>
        <stp>YAHOO</stp>
        <stp>-856</stp>
        <stp>20</stp>
        <stp>2</stp>
        <stp>0</stp>
        <stp>0</stp>
        <stp>0</stp>
        <tr r="D864" s="1"/>
      </tp>
      <tp>
        <v>41.432037550764264</v>
        <stp/>
        <stp>40095</stp>
        <stp>AAPL</stp>
        <stp>YAHOO</stp>
        <stp>-857</stp>
        <stp>20</stp>
        <stp>2</stp>
        <stp>0</stp>
        <stp>0</stp>
        <stp>0</stp>
        <tr r="E865" s="1"/>
      </tp>
      <tp>
        <v>48.234047047835972</v>
        <stp/>
        <stp>40093</stp>
        <stp>AAPL</stp>
        <stp>YAHOO</stp>
        <stp>-852</stp>
        <stp>20</stp>
        <stp>2</stp>
        <stp>0</stp>
        <stp>0</stp>
        <stp>0</stp>
        <tr r="F860" s="1"/>
      </tp>
      <tp>
        <v>45.003259100000001</v>
        <stp/>
        <stp>40094</stp>
        <stp>AAPL</stp>
        <stp>YAHOO</stp>
        <stp>-855</stp>
        <stp>20</stp>
        <stp>2</stp>
        <stp>0</stp>
        <stp>0</stp>
        <stp>0</stp>
        <tr r="D863" s="1"/>
      </tp>
      <tp>
        <v>42.218315298757375</v>
        <stp/>
        <stp>40095</stp>
        <stp>AAPL</stp>
        <stp>YAHOO</stp>
        <stp>-854</stp>
        <stp>20</stp>
        <stp>2</stp>
        <stp>0</stp>
        <stp>0</stp>
        <stp>0</stp>
        <tr r="E862" s="1"/>
      </tp>
      <tp>
        <v>48.299111833893015</v>
        <stp/>
        <stp>40093</stp>
        <stp>AAPL</stp>
        <stp>YAHOO</stp>
        <stp>-853</stp>
        <stp>20</stp>
        <stp>2</stp>
        <stp>0</stp>
        <stp>0</stp>
        <stp>0</stp>
        <tr r="F861" s="1"/>
      </tp>
      <tp>
        <v>45.256063249999997</v>
        <stp/>
        <stp>40094</stp>
        <stp>AAPL</stp>
        <stp>YAHOO</stp>
        <stp>-854</stp>
        <stp>20</stp>
        <stp>2</stp>
        <stp>0</stp>
        <stp>0</stp>
        <stp>0</stp>
        <tr r="D862" s="1"/>
      </tp>
      <tp>
        <v>41.886565777728855</v>
        <stp/>
        <stp>40095</stp>
        <stp>AAPL</stp>
        <stp>YAHOO</stp>
        <stp>-855</stp>
        <stp>20</stp>
        <stp>2</stp>
        <stp>0</stp>
        <stp>0</stp>
        <stp>0</stp>
        <tr r="E863" s="1"/>
      </tp>
      <tp>
        <v>48.293811201242619</v>
        <stp/>
        <stp>40093</stp>
        <stp>AAPL</stp>
        <stp>YAHOO</stp>
        <stp>-854</stp>
        <stp>20</stp>
        <stp>2</stp>
        <stp>0</stp>
        <stp>0</stp>
        <stp>0</stp>
        <tr r="F862" s="1"/>
      </tp>
      <tp>
        <v>45.537509700000001</v>
        <stp/>
        <stp>40094</stp>
        <stp>AAPL</stp>
        <stp>YAHOO</stp>
        <stp>-853</stp>
        <stp>20</stp>
        <stp>2</stp>
        <stp>0</stp>
        <stp>0</stp>
        <stp>0</stp>
        <tr r="D861" s="1"/>
      </tp>
      <tp>
        <v>43.425710552164048</v>
        <stp/>
        <stp>40095</stp>
        <stp>AAPL</stp>
        <stp>YAHOO</stp>
        <stp>-852</stp>
        <stp>20</stp>
        <stp>2</stp>
        <stp>0</stp>
        <stp>0</stp>
        <stp>0</stp>
        <tr r="E860" s="1"/>
      </tp>
      <tp>
        <v>48.119952422271147</v>
        <stp/>
        <stp>40093</stp>
        <stp>AAPL</stp>
        <stp>YAHOO</stp>
        <stp>-855</stp>
        <stp>20</stp>
        <stp>2</stp>
        <stp>0</stp>
        <stp>0</stp>
        <stp>0</stp>
        <tr r="F863" s="1"/>
      </tp>
      <tp>
        <v>45.82987880000001</v>
        <stp/>
        <stp>40094</stp>
        <stp>AAPL</stp>
        <stp>YAHOO</stp>
        <stp>-852</stp>
        <stp>20</stp>
        <stp>2</stp>
        <stp>0</stp>
        <stp>0</stp>
        <stp>0</stp>
        <tr r="D860" s="1"/>
      </tp>
      <tp>
        <v>42.775907566106987</v>
        <stp/>
        <stp>40095</stp>
        <stp>AAPL</stp>
        <stp>YAHOO</stp>
        <stp>-853</stp>
        <stp>20</stp>
        <stp>2</stp>
        <stp>0</stp>
        <stp>0</stp>
        <stp>0</stp>
        <tr r="E861" s="1"/>
      </tp>
      <tp>
        <v>47.90718273952281</v>
        <stp/>
        <stp>40093</stp>
        <stp>AAPL</stp>
        <stp>YAHOO</stp>
        <stp>-856</stp>
        <stp>20</stp>
        <stp>2</stp>
        <stp>0</stp>
        <stp>0</stp>
        <stp>0</stp>
        <tr r="F864" s="1"/>
      </tp>
      <tp>
        <v>46.087173849999999</v>
        <stp/>
        <stp>40094</stp>
        <stp>AAPL</stp>
        <stp>YAHOO</stp>
        <stp>-851</stp>
        <stp>20</stp>
        <stp>2</stp>
        <stp>0</stp>
        <stp>0</stp>
        <stp>0</stp>
        <tr r="D859" s="1"/>
      </tp>
      <tp>
        <v>43.90372910485501</v>
        <stp/>
        <stp>40095</stp>
        <stp>AAPL</stp>
        <stp>YAHOO</stp>
        <stp>-850</stp>
        <stp>20</stp>
        <stp>2</stp>
        <stp>0</stp>
        <stp>0</stp>
        <stp>0</stp>
        <tr r="E858" s="1"/>
      </tp>
      <tp>
        <v>47.752109449235732</v>
        <stp/>
        <stp>40093</stp>
        <stp>AAPL</stp>
        <stp>YAHOO</stp>
        <stp>-857</stp>
        <stp>20</stp>
        <stp>2</stp>
        <stp>0</stp>
        <stp>0</stp>
        <stp>0</stp>
        <tr r="F865" s="1"/>
      </tp>
      <tp>
        <v>46.312792599999995</v>
        <stp/>
        <stp>40094</stp>
        <stp>AAPL</stp>
        <stp>YAHOO</stp>
        <stp>-850</stp>
        <stp>20</stp>
        <stp>2</stp>
        <stp>0</stp>
        <stp>0</stp>
        <stp>0</stp>
        <tr r="D858" s="1"/>
      </tp>
      <tp>
        <v>43.666385769936213</v>
        <stp/>
        <stp>40095</stp>
        <stp>AAPL</stp>
        <stp>YAHOO</stp>
        <stp>-851</stp>
        <stp>20</stp>
        <stp>2</stp>
        <stp>0</stp>
        <stp>0</stp>
        <stp>0</stp>
        <tr r="E859" s="1"/>
      </tp>
      <tp>
        <v>47.618836132921253</v>
        <stp/>
        <stp>40093</stp>
        <stp>AAPL</stp>
        <stp>YAHOO</stp>
        <stp>-858</stp>
        <stp>20</stp>
        <stp>2</stp>
        <stp>0</stp>
        <stp>0</stp>
        <stp>0</stp>
        <tr r="F866" s="1"/>
      </tp>
      <tp>
        <v>47.522135102913012</v>
        <stp/>
        <stp>40093</stp>
        <stp>AAPL</stp>
        <stp>YAHOO</stp>
        <stp>-859</stp>
        <stp>20</stp>
        <stp>2</stp>
        <stp>0</stp>
        <stp>0</stp>
        <stp>0</stp>
        <tr r="F867" s="1"/>
      </tp>
      <tp>
        <v>44.221301299999993</v>
        <stp/>
        <stp>40094</stp>
        <stp>AAPL</stp>
        <stp>YAHOO</stp>
        <stp>-859</stp>
        <stp>20</stp>
        <stp>2</stp>
        <stp>0</stp>
        <stp>0</stp>
        <stp>0</stp>
        <tr r="D867" s="1"/>
      </tp>
      <tp>
        <v>41.20169886707874</v>
        <stp/>
        <stp>40095</stp>
        <stp>AAPL</stp>
        <stp>YAHOO</stp>
        <stp>-858</stp>
        <stp>20</stp>
        <stp>2</stp>
        <stp>0</stp>
        <stp>0</stp>
        <stp>0</stp>
        <tr r="E866" s="1"/>
      </tp>
      <tp>
        <v>44.410267499999996</v>
        <stp/>
        <stp>40094</stp>
        <stp>AAPL</stp>
        <stp>YAHOO</stp>
        <stp>-858</stp>
        <stp>20</stp>
        <stp>2</stp>
        <stp>0</stp>
        <stp>0</stp>
        <stp>0</stp>
        <tr r="D866" s="1"/>
      </tp>
      <tp>
        <v>40.920467497086975</v>
        <stp/>
        <stp>40095</stp>
        <stp>AAPL</stp>
        <stp>YAHOO</stp>
        <stp>-859</stp>
        <stp>20</stp>
        <stp>2</stp>
        <stp>0</stp>
        <stp>0</stp>
        <stp>0</stp>
        <tr r="E867" s="1"/>
      </tp>
      <tp>
        <v>50.782869303595731</v>
        <stp/>
        <stp>40093</stp>
        <stp>AAPL</stp>
        <stp>YAHOO</stp>
        <stp>-840</stp>
        <stp>20</stp>
        <stp>2</stp>
        <stp>0</stp>
        <stp>0</stp>
        <stp>0</stp>
        <tr r="F848" s="1"/>
      </tp>
      <tp>
        <v>46.881753549999999</v>
        <stp/>
        <stp>40094</stp>
        <stp>AAPL</stp>
        <stp>YAHOO</stp>
        <stp>-847</stp>
        <stp>20</stp>
        <stp>2</stp>
        <stp>0</stp>
        <stp>0</stp>
        <stp>0</stp>
        <tr r="D855" s="1"/>
      </tp>
      <tp>
        <v>44.687827551786285</v>
        <stp/>
        <stp>40095</stp>
        <stp>AAPL</stp>
        <stp>YAHOO</stp>
        <stp>-846</stp>
        <stp>20</stp>
        <stp>2</stp>
        <stp>0</stp>
        <stp>0</stp>
        <stp>0</stp>
        <tr r="E854" s="1"/>
      </tp>
      <tp>
        <v>50.595059135586169</v>
        <stp/>
        <stp>40093</stp>
        <stp>AAPL</stp>
        <stp>YAHOO</stp>
        <stp>-841</stp>
        <stp>20</stp>
        <stp>2</stp>
        <stp>0</stp>
        <stp>0</stp>
        <stp>0</stp>
        <tr r="F849" s="1"/>
      </tp>
      <tp>
        <v>47.017804550000001</v>
        <stp/>
        <stp>40094</stp>
        <stp>AAPL</stp>
        <stp>YAHOO</stp>
        <stp>-846</stp>
        <stp>20</stp>
        <stp>2</stp>
        <stp>0</stp>
        <stp>0</stp>
        <stp>0</stp>
        <tr r="D854" s="1"/>
      </tp>
      <tp>
        <v>44.563242022385488</v>
        <stp/>
        <stp>40095</stp>
        <stp>AAPL</stp>
        <stp>YAHOO</stp>
        <stp>-847</stp>
        <stp>20</stp>
        <stp>2</stp>
        <stp>0</stp>
        <stp>0</stp>
        <stp>0</stp>
        <tr r="E855" s="1"/>
      </tp>
      <tp>
        <v>50.249084440004921</v>
        <stp/>
        <stp>40093</stp>
        <stp>AAPL</stp>
        <stp>YAHOO</stp>
        <stp>-842</stp>
        <stp>20</stp>
        <stp>2</stp>
        <stp>0</stp>
        <stp>0</stp>
        <stp>0</stp>
        <tr r="F850" s="1"/>
      </tp>
      <tp>
        <v>47.172182249999992</v>
        <stp/>
        <stp>40094</stp>
        <stp>AAPL</stp>
        <stp>YAHOO</stp>
        <stp>-845</stp>
        <stp>20</stp>
        <stp>2</stp>
        <stp>0</stp>
        <stp>0</stp>
        <stp>0</stp>
        <tr r="D853" s="1"/>
      </tp>
      <tp>
        <v>45.026175304554904</v>
        <stp/>
        <stp>40095</stp>
        <stp>AAPL</stp>
        <stp>YAHOO</stp>
        <stp>-844</stp>
        <stp>20</stp>
        <stp>2</stp>
        <stp>0</stp>
        <stp>0</stp>
        <stp>0</stp>
        <tr r="E852" s="1"/>
      </tp>
      <tp>
        <v>49.966207387645007</v>
        <stp/>
        <stp>40093</stp>
        <stp>AAPL</stp>
        <stp>YAHOO</stp>
        <stp>-843</stp>
        <stp>20</stp>
        <stp>2</stp>
        <stp>0</stp>
        <stp>0</stp>
        <stp>0</stp>
        <tr r="F851" s="1"/>
      </tp>
      <tp>
        <v>47.35386574999999</v>
        <stp/>
        <stp>40094</stp>
        <stp>AAPL</stp>
        <stp>YAHOO</stp>
        <stp>-844</stp>
        <stp>20</stp>
        <stp>2</stp>
        <stp>0</stp>
        <stp>0</stp>
        <stp>0</stp>
        <tr r="D852" s="1"/>
      </tp>
      <tp>
        <v>44.916169476153989</v>
        <stp/>
        <stp>40095</stp>
        <stp>AAPL</stp>
        <stp>YAHOO</stp>
        <stp>-845</stp>
        <stp>20</stp>
        <stp>2</stp>
        <stp>0</stp>
        <stp>0</stp>
        <stp>0</stp>
        <tr r="E853" s="1"/>
      </tp>
      <tp>
        <v>49.681556195445076</v>
        <stp/>
        <stp>40093</stp>
        <stp>AAPL</stp>
        <stp>YAHOO</stp>
        <stp>-844</stp>
        <stp>20</stp>
        <stp>2</stp>
        <stp>0</stp>
        <stp>0</stp>
        <stp>0</stp>
        <tr r="F852" s="1"/>
      </tp>
      <tp>
        <v>47.460303250000003</v>
        <stp/>
        <stp>40094</stp>
        <stp>AAPL</stp>
        <stp>YAHOO</stp>
        <stp>-843</stp>
        <stp>20</stp>
        <stp>2</stp>
        <stp>0</stp>
        <stp>0</stp>
        <stp>0</stp>
        <tr r="D851" s="1"/>
      </tp>
      <tp>
        <v>44.99872315999508</v>
        <stp/>
        <stp>40095</stp>
        <stp>AAPL</stp>
        <stp>YAHOO</stp>
        <stp>-842</stp>
        <stp>20</stp>
        <stp>2</stp>
        <stp>0</stp>
        <stp>0</stp>
        <stp>0</stp>
        <tr r="E850" s="1"/>
      </tp>
      <tp>
        <v>49.428195023845994</v>
        <stp/>
        <stp>40093</stp>
        <stp>AAPL</stp>
        <stp>YAHOO</stp>
        <stp>-845</stp>
        <stp>20</stp>
        <stp>2</stp>
        <stp>0</stp>
        <stp>0</stp>
        <stp>0</stp>
        <tr r="F853" s="1"/>
      </tp>
      <tp>
        <v>47.623903800000001</v>
        <stp/>
        <stp>40094</stp>
        <stp>AAPL</stp>
        <stp>YAHOO</stp>
        <stp>-842</stp>
        <stp>20</stp>
        <stp>2</stp>
        <stp>0</stp>
        <stp>0</stp>
        <stp>0</stp>
        <tr r="D850" s="1"/>
      </tp>
      <tp>
        <v>44.954399112354999</v>
        <stp/>
        <stp>40095</stp>
        <stp>AAPL</stp>
        <stp>YAHOO</stp>
        <stp>-843</stp>
        <stp>20</stp>
        <stp>2</stp>
        <stp>0</stp>
        <stp>0</stp>
        <stp>0</stp>
        <tr r="E851" s="1"/>
      </tp>
      <tp>
        <v>49.347781548213717</v>
        <stp/>
        <stp>40093</stp>
        <stp>AAPL</stp>
        <stp>YAHOO</stp>
        <stp>-846</stp>
        <stp>20</stp>
        <stp>2</stp>
        <stp>0</stp>
        <stp>0</stp>
        <stp>0</stp>
        <tr r="F854" s="1"/>
      </tp>
      <tp>
        <v>47.851342349999996</v>
        <stp/>
        <stp>40094</stp>
        <stp>AAPL</stp>
        <stp>YAHOO</stp>
        <stp>-841</stp>
        <stp>20</stp>
        <stp>2</stp>
        <stp>0</stp>
        <stp>0</stp>
        <stp>0</stp>
        <tr r="D849" s="1"/>
      </tp>
      <tp>
        <v>45.414258896404263</v>
        <stp/>
        <stp>40095</stp>
        <stp>AAPL</stp>
        <stp>YAHOO</stp>
        <stp>-840</stp>
        <stp>20</stp>
        <stp>2</stp>
        <stp>0</stp>
        <stp>0</stp>
        <stp>0</stp>
        <tr r="E848" s="1"/>
      </tp>
      <tp>
        <v>49.20026507761451</v>
        <stp/>
        <stp>40093</stp>
        <stp>AAPL</stp>
        <stp>YAHOO</stp>
        <stp>-847</stp>
        <stp>20</stp>
        <stp>2</stp>
        <stp>0</stp>
        <stp>0</stp>
        <stp>0</stp>
        <tr r="F855" s="1"/>
      </tp>
      <tp>
        <v>48.098564099999997</v>
        <stp/>
        <stp>40094</stp>
        <stp>AAPL</stp>
        <stp>YAHOO</stp>
        <stp>-840</stp>
        <stp>20</stp>
        <stp>2</stp>
        <stp>0</stp>
        <stp>0</stp>
        <stp>0</stp>
        <tr r="D848" s="1"/>
      </tp>
      <tp>
        <v>45.107625564413823</v>
        <stp/>
        <stp>40095</stp>
        <stp>AAPL</stp>
        <stp>YAHOO</stp>
        <stp>-841</stp>
        <stp>20</stp>
        <stp>2</stp>
        <stp>0</stp>
        <stp>0</stp>
        <stp>0</stp>
        <tr r="E849" s="1"/>
      </tp>
      <tp>
        <v>49.066762795442237</v>
        <stp/>
        <stp>40093</stp>
        <stp>AAPL</stp>
        <stp>YAHOO</stp>
        <stp>-848</stp>
        <stp>20</stp>
        <stp>2</stp>
        <stp>0</stp>
        <stp>0</stp>
        <stp>0</stp>
        <tr r="F856" s="1"/>
      </tp>
      <tp>
        <v>48.941463103195332</v>
        <stp/>
        <stp>40093</stp>
        <stp>AAPL</stp>
        <stp>YAHOO</stp>
        <stp>-849</stp>
        <stp>20</stp>
        <stp>2</stp>
        <stp>0</stp>
        <stp>0</stp>
        <stp>0</stp>
        <tr r="F857" s="1"/>
      </tp>
      <tp>
        <v>46.542294699999999</v>
        <stp/>
        <stp>40094</stp>
        <stp>AAPL</stp>
        <stp>YAHOO</stp>
        <stp>-849</stp>
        <stp>20</stp>
        <stp>2</stp>
        <stp>0</stp>
        <stp>0</stp>
        <stp>0</stp>
        <tr r="D857" s="1"/>
      </tp>
      <tp>
        <v>44.387263204557762</v>
        <stp/>
        <stp>40095</stp>
        <stp>AAPL</stp>
        <stp>YAHOO</stp>
        <stp>-848</stp>
        <stp>20</stp>
        <stp>2</stp>
        <stp>0</stp>
        <stp>0</stp>
        <stp>0</stp>
        <tr r="E856" s="1"/>
      </tp>
      <tp>
        <v>46.727012999999999</v>
        <stp/>
        <stp>40094</stp>
        <stp>AAPL</stp>
        <stp>YAHOO</stp>
        <stp>-848</stp>
        <stp>20</stp>
        <stp>2</stp>
        <stp>0</stp>
        <stp>0</stp>
        <stp>0</stp>
        <tr r="D856" s="1"/>
      </tp>
      <tp>
        <v>44.143126296804667</v>
        <stp/>
        <stp>40095</stp>
        <stp>AAPL</stp>
        <stp>YAHOO</stp>
        <stp>-849</stp>
        <stp>20</stp>
        <stp>2</stp>
        <stp>0</stp>
        <stp>0</stp>
        <stp>0</stp>
        <tr r="E857" s="1"/>
      </tp>
      <tp>
        <v>43.470945048045628</v>
        <stp/>
        <stp>40093</stp>
        <stp>AAPL</stp>
        <stp>YAHOO</stp>
        <stp>-870</stp>
        <stp>20</stp>
        <stp>2</stp>
        <stp>0</stp>
        <stp>0</stp>
        <stp>0</stp>
        <tr r="F878" s="1"/>
      </tp>
      <tp>
        <v>41.678571049999995</v>
        <stp/>
        <stp>40094</stp>
        <stp>AAPL</stp>
        <stp>YAHOO</stp>
        <stp>-877</stp>
        <stp>20</stp>
        <stp>2</stp>
        <stp>0</stp>
        <stp>0</stp>
        <stp>0</stp>
        <tr r="D885" s="1"/>
      </tp>
      <tp>
        <v>40.872876748389125</v>
        <stp/>
        <stp>40095</stp>
        <stp>AAPL</stp>
        <stp>YAHOO</stp>
        <stp>-876</stp>
        <stp>20</stp>
        <stp>2</stp>
        <stp>0</stp>
        <stp>0</stp>
        <stp>0</stp>
        <tr r="E884" s="1"/>
      </tp>
      <tp>
        <v>43.12733371541438</v>
        <stp/>
        <stp>40093</stp>
        <stp>AAPL</stp>
        <stp>YAHOO</stp>
        <stp>-871</stp>
        <stp>20</stp>
        <stp>2</stp>
        <stp>0</stp>
        <stp>0</stp>
        <stp>0</stp>
        <tr r="F879" s="1"/>
      </tp>
      <tp>
        <v>41.800435949999994</v>
        <stp/>
        <stp>40094</stp>
        <stp>AAPL</stp>
        <stp>YAHOO</stp>
        <stp>-876</stp>
        <stp>20</stp>
        <stp>2</stp>
        <stp>0</stp>
        <stp>0</stp>
        <stp>0</stp>
        <tr r="D884" s="1"/>
      </tp>
      <tp>
        <v>40.616763192805202</v>
        <stp/>
        <stp>40095</stp>
        <stp>AAPL</stp>
        <stp>YAHOO</stp>
        <stp>-877</stp>
        <stp>20</stp>
        <stp>2</stp>
        <stp>0</stp>
        <stp>0</stp>
        <stp>0</stp>
        <tr r="E885" s="1"/>
      </tp>
      <tp>
        <v>42.847033118451058</v>
        <stp/>
        <stp>40093</stp>
        <stp>AAPL</stp>
        <stp>YAHOO</stp>
        <stp>-872</stp>
        <stp>20</stp>
        <stp>2</stp>
        <stp>0</stp>
        <stp>0</stp>
        <stp>0</stp>
        <tr r="F880" s="1"/>
      </tp>
      <tp>
        <v>41.861256349999991</v>
        <stp/>
        <stp>40094</stp>
        <stp>AAPL</stp>
        <stp>YAHOO</stp>
        <stp>-875</stp>
        <stp>20</stp>
        <stp>2</stp>
        <stp>0</stp>
        <stp>0</stp>
        <stp>0</stp>
        <tr r="D883" s="1"/>
      </tp>
      <tp>
        <v>40.884483198258614</v>
        <stp/>
        <stp>40095</stp>
        <stp>AAPL</stp>
        <stp>YAHOO</stp>
        <stp>-874</stp>
        <stp>20</stp>
        <stp>2</stp>
        <stp>0</stp>
        <stp>0</stp>
        <stp>0</stp>
        <tr r="E882" s="1"/>
      </tp>
      <tp>
        <v>42.846198195468091</v>
        <stp/>
        <stp>40093</stp>
        <stp>AAPL</stp>
        <stp>YAHOO</stp>
        <stp>-873</stp>
        <stp>20</stp>
        <stp>2</stp>
        <stp>0</stp>
        <stp>0</stp>
        <stp>0</stp>
        <tr r="F881" s="1"/>
      </tp>
      <tp>
        <v>41.874410799999993</v>
        <stp/>
        <stp>40094</stp>
        <stp>AAPL</stp>
        <stp>YAHOO</stp>
        <stp>-874</stp>
        <stp>20</stp>
        <stp>2</stp>
        <stp>0</stp>
        <stp>0</stp>
        <stp>0</stp>
        <tr r="D882" s="1"/>
      </tp>
      <tp>
        <v>40.890761138038741</v>
        <stp/>
        <stp>40095</stp>
        <stp>AAPL</stp>
        <stp>YAHOO</stp>
        <stp>-875</stp>
        <stp>20</stp>
        <stp>2</stp>
        <stp>0</stp>
        <stp>0</stp>
        <stp>0</stp>
        <tr r="E883" s="1"/>
      </tp>
      <tp>
        <v>42.864338401741371</v>
        <stp/>
        <stp>40093</stp>
        <stp>AAPL</stp>
        <stp>YAHOO</stp>
        <stp>-874</stp>
        <stp>20</stp>
        <stp>2</stp>
        <stp>0</stp>
        <stp>0</stp>
        <stp>0</stp>
        <tr r="F882" s="1"/>
      </tp>
      <tp>
        <v>41.862323749999995</v>
        <stp/>
        <stp>40094</stp>
        <stp>AAPL</stp>
        <stp>YAHOO</stp>
        <stp>-873</stp>
        <stp>20</stp>
        <stp>2</stp>
        <stp>0</stp>
        <stp>0</stp>
        <stp>0</stp>
        <tr r="D881" s="1"/>
      </tp>
      <tp>
        <v>40.943151281548943</v>
        <stp/>
        <stp>40095</stp>
        <stp>AAPL</stp>
        <stp>YAHOO</stp>
        <stp>-872</stp>
        <stp>20</stp>
        <stp>2</stp>
        <stp>0</stp>
        <stp>0</stp>
        <stp>0</stp>
        <tr r="E880" s="1"/>
      </tp>
      <tp>
        <v>42.831751561961241</v>
        <stp/>
        <stp>40093</stp>
        <stp>AAPL</stp>
        <stp>YAHOO</stp>
        <stp>-875</stp>
        <stp>20</stp>
        <stp>2</stp>
        <stp>0</stp>
        <stp>0</stp>
        <stp>0</stp>
        <tr r="F883" s="1"/>
      </tp>
      <tp>
        <v>41.895092200000001</v>
        <stp/>
        <stp>40094</stp>
        <stp>AAPL</stp>
        <stp>YAHOO</stp>
        <stp>-872</stp>
        <stp>20</stp>
        <stp>2</stp>
        <stp>0</stp>
        <stp>0</stp>
        <stp>0</stp>
        <tr r="D880" s="1"/>
      </tp>
      <tp>
        <v>40.878449304531898</v>
        <stp/>
        <stp>40095</stp>
        <stp>AAPL</stp>
        <stp>YAHOO</stp>
        <stp>-873</stp>
        <stp>20</stp>
        <stp>2</stp>
        <stp>0</stp>
        <stp>0</stp>
        <stp>0</stp>
        <tr r="E881" s="1"/>
      </tp>
      <tp>
        <v>42.727995151610862</v>
        <stp/>
        <stp>40093</stp>
        <stp>AAPL</stp>
        <stp>YAHOO</stp>
        <stp>-876</stp>
        <stp>20</stp>
        <stp>2</stp>
        <stp>0</stp>
        <stp>0</stp>
        <stp>0</stp>
        <tr r="F884" s="1"/>
      </tp>
      <tp>
        <v>41.998131000000001</v>
        <stp/>
        <stp>40094</stp>
        <stp>AAPL</stp>
        <stp>YAHOO</stp>
        <stp>-871</stp>
        <stp>20</stp>
        <stp>2</stp>
        <stp>0</stp>
        <stp>0</stp>
        <stp>0</stp>
        <tr r="D879" s="1"/>
      </tp>
      <tp>
        <v>40.803971451954389</v>
        <stp/>
        <stp>40095</stp>
        <stp>AAPL</stp>
        <stp>YAHOO</stp>
        <stp>-870</stp>
        <stp>20</stp>
        <stp>2</stp>
        <stp>0</stp>
        <stp>0</stp>
        <stp>0</stp>
        <tr r="E878" s="1"/>
      </tp>
      <tp>
        <v>42.740378907194788</v>
        <stp/>
        <stp>40093</stp>
        <stp>AAPL</stp>
        <stp>YAHOO</stp>
        <stp>-877</stp>
        <stp>20</stp>
        <stp>2</stp>
        <stp>0</stp>
        <stp>0</stp>
        <stp>0</stp>
        <tr r="F885" s="1"/>
      </tp>
      <tp>
        <v>42.137458250000009</v>
        <stp/>
        <stp>40094</stp>
        <stp>AAPL</stp>
        <stp>YAHOO</stp>
        <stp>-870</stp>
        <stp>20</stp>
        <stp>2</stp>
        <stp>0</stp>
        <stp>0</stp>
        <stp>0</stp>
        <tr r="D878" s="1"/>
      </tp>
      <tp>
        <v>40.868928284585621</v>
        <stp/>
        <stp>40095</stp>
        <stp>AAPL</stp>
        <stp>YAHOO</stp>
        <stp>-871</stp>
        <stp>20</stp>
        <stp>2</stp>
        <stp>0</stp>
        <stp>0</stp>
        <stp>0</stp>
        <tr r="E879" s="1"/>
      </tp>
      <tp>
        <v>42.738059426012477</v>
        <stp/>
        <stp>40093</stp>
        <stp>AAPL</stp>
        <stp>YAHOO</stp>
        <stp>-878</stp>
        <stp>20</stp>
        <stp>2</stp>
        <stp>0</stp>
        <stp>0</stp>
        <stp>0</stp>
        <tr r="F886" s="1"/>
      </tp>
      <tp>
        <v>42.809347745008623</v>
        <stp/>
        <stp>40093</stp>
        <stp>AAPL</stp>
        <stp>YAHOO</stp>
        <stp>-879</stp>
        <stp>20</stp>
        <stp>2</stp>
        <stp>0</stp>
        <stp>0</stp>
        <stp>0</stp>
        <tr r="F887" s="1"/>
      </tp>
      <tp>
        <v>41.461976549999989</v>
        <stp/>
        <stp>40094</stp>
        <stp>AAPL</stp>
        <stp>YAHOO</stp>
        <stp>-879</stp>
        <stp>20</stp>
        <stp>2</stp>
        <stp>0</stp>
        <stp>0</stp>
        <stp>0</stp>
        <tr r="D887" s="1"/>
      </tp>
      <tp>
        <v>40.394780373987508</v>
        <stp/>
        <stp>40095</stp>
        <stp>AAPL</stp>
        <stp>YAHOO</stp>
        <stp>-878</stp>
        <stp>20</stp>
        <stp>2</stp>
        <stp>0</stp>
        <stp>0</stp>
        <stp>0</stp>
        <tr r="E886" s="1"/>
      </tp>
      <tp>
        <v>41.566419899999993</v>
        <stp/>
        <stp>40094</stp>
        <stp>AAPL</stp>
        <stp>YAHOO</stp>
        <stp>-878</stp>
        <stp>20</stp>
        <stp>2</stp>
        <stp>0</stp>
        <stp>0</stp>
        <stp>0</stp>
        <tr r="D886" s="1"/>
      </tp>
      <tp>
        <v>40.114605354991355</v>
        <stp/>
        <stp>40095</stp>
        <stp>AAPL</stp>
        <stp>YAHOO</stp>
        <stp>-879</stp>
        <stp>20</stp>
        <stp>2</stp>
        <stp>0</stp>
        <stp>0</stp>
        <stp>0</stp>
        <tr r="E887" s="1"/>
      </tp>
      <tp>
        <v>47.365440588844699</v>
        <stp/>
        <stp>40093</stp>
        <stp>AAPL</stp>
        <stp>YAHOO</stp>
        <stp>-860</stp>
        <stp>20</stp>
        <stp>2</stp>
        <stp>0</stp>
        <stp>0</stp>
        <stp>0</stp>
        <tr r="F868" s="1"/>
      </tp>
      <tp>
        <v>42.619157650000005</v>
        <stp/>
        <stp>40094</stp>
        <stp>AAPL</stp>
        <stp>YAHOO</stp>
        <stp>-867</stp>
        <stp>20</stp>
        <stp>2</stp>
        <stp>0</stp>
        <stp>0</stp>
        <stp>0</stp>
        <tr r="D875" s="1"/>
      </tp>
      <tp>
        <v>40.446666175251295</v>
        <stp/>
        <stp>40095</stp>
        <stp>AAPL</stp>
        <stp>YAHOO</stp>
        <stp>-866</stp>
        <stp>20</stp>
        <stp>2</stp>
        <stp>0</stp>
        <stp>0</stp>
        <stp>0</stp>
        <tr r="E874" s="1"/>
      </tp>
      <tp>
        <v>47.242098658435637</v>
        <stp/>
        <stp>40093</stp>
        <stp>AAPL</stp>
        <stp>YAHOO</stp>
        <stp>-861</stp>
        <stp>20</stp>
        <stp>2</stp>
        <stp>0</stp>
        <stp>0</stp>
        <stp>0</stp>
        <tr r="F869" s="1"/>
      </tp>
      <tp>
        <v>42.832759899999999</v>
        <stp/>
        <stp>40094</stp>
        <stp>AAPL</stp>
        <stp>YAHOO</stp>
        <stp>-866</stp>
        <stp>20</stp>
        <stp>2</stp>
        <stp>0</stp>
        <stp>0</stp>
        <stp>0</stp>
        <tr r="D874" s="1"/>
      </tp>
      <tp>
        <v>40.529429555772886</v>
        <stp/>
        <stp>40095</stp>
        <stp>AAPL</stp>
        <stp>YAHOO</stp>
        <stp>-867</stp>
        <stp>20</stp>
        <stp>2</stp>
        <stp>0</stp>
        <stp>0</stp>
        <stp>0</stp>
        <tr r="E875" s="1"/>
      </tp>
      <tp>
        <v>47.016013326478209</v>
        <stp/>
        <stp>40093</stp>
        <stp>AAPL</stp>
        <stp>YAHOO</stp>
        <stp>-862</stp>
        <stp>20</stp>
        <stp>2</stp>
        <stp>0</stp>
        <stp>0</stp>
        <stp>0</stp>
        <tr r="F870" s="1"/>
      </tp>
      <tp>
        <v>43.02208985</v>
        <stp/>
        <stp>40094</stp>
        <stp>AAPL</stp>
        <stp>YAHOO</stp>
        <stp>-865</stp>
        <stp>20</stp>
        <stp>2</stp>
        <stp>0</stp>
        <stp>0</stp>
        <stp>0</stp>
        <tr r="D873" s="1"/>
      </tp>
      <tp>
        <v>40.513201638478961</v>
        <stp/>
        <stp>40095</stp>
        <stp>AAPL</stp>
        <stp>YAHOO</stp>
        <stp>-864</stp>
        <stp>20</stp>
        <stp>2</stp>
        <stp>0</stp>
        <stp>0</stp>
        <stp>0</stp>
        <tr r="E872" s="1"/>
      </tp>
      <tp>
        <v>46.643427516543241</v>
        <stp/>
        <stp>40093</stp>
        <stp>AAPL</stp>
        <stp>YAHOO</stp>
        <stp>-863</stp>
        <stp>20</stp>
        <stp>2</stp>
        <stp>0</stp>
        <stp>0</stp>
        <stp>0</stp>
        <tr r="F871" s="1"/>
      </tp>
      <tp>
        <v>43.217852699999995</v>
        <stp/>
        <stp>40094</stp>
        <stp>AAPL</stp>
        <stp>YAHOO</stp>
        <stp>-864</stp>
        <stp>20</stp>
        <stp>2</stp>
        <stp>0</stp>
        <stp>0</stp>
        <stp>0</stp>
        <tr r="D872" s="1"/>
      </tp>
      <tp>
        <v>40.495455915327526</v>
        <stp/>
        <stp>40095</stp>
        <stp>AAPL</stp>
        <stp>YAHOO</stp>
        <stp>-865</stp>
        <stp>20</stp>
        <stp>2</stp>
        <stp>0</stp>
        <stp>0</stp>
        <stp>0</stp>
        <tr r="E873" s="1"/>
      </tp>
      <tp>
        <v>45.922503761521028</v>
        <stp/>
        <stp>40093</stp>
        <stp>AAPL</stp>
        <stp>YAHOO</stp>
        <stp>-864</stp>
        <stp>20</stp>
        <stp>2</stp>
        <stp>0</stp>
        <stp>0</stp>
        <stp>0</stp>
        <tr r="F872" s="1"/>
      </tp>
      <tp>
        <v>43.509493749999997</v>
        <stp/>
        <stp>40094</stp>
        <stp>AAPL</stp>
        <stp>YAHOO</stp>
        <stp>-863</stp>
        <stp>20</stp>
        <stp>2</stp>
        <stp>0</stp>
        <stp>0</stp>
        <stp>0</stp>
        <tr r="D871" s="1"/>
      </tp>
      <tp>
        <v>40.441831373521772</v>
        <stp/>
        <stp>40095</stp>
        <stp>AAPL</stp>
        <stp>YAHOO</stp>
        <stp>-862</stp>
        <stp>20</stp>
        <stp>2</stp>
        <stp>0</stp>
        <stp>0</stp>
        <stp>0</stp>
        <tr r="E870" s="1"/>
      </tp>
      <tp>
        <v>45.548723784672475</v>
        <stp/>
        <stp>40093</stp>
        <stp>AAPL</stp>
        <stp>YAHOO</stp>
        <stp>-865</stp>
        <stp>20</stp>
        <stp>2</stp>
        <stp>0</stp>
        <stp>0</stp>
        <stp>0</stp>
        <tr r="F873" s="1"/>
      </tp>
      <tp>
        <v>43.728922349999991</v>
        <stp/>
        <stp>40094</stp>
        <stp>AAPL</stp>
        <stp>YAHOO</stp>
        <stp>-862</stp>
        <stp>20</stp>
        <stp>2</stp>
        <stp>0</stp>
        <stp>0</stp>
        <stp>0</stp>
        <tr r="D870" s="1"/>
      </tp>
      <tp>
        <v>40.375559983456753</v>
        <stp/>
        <stp>40095</stp>
        <stp>AAPL</stp>
        <stp>YAHOO</stp>
        <stp>-863</stp>
        <stp>20</stp>
        <stp>2</stp>
        <stp>0</stp>
        <stp>0</stp>
        <stp>0</stp>
        <tr r="E871" s="1"/>
      </tp>
      <tp>
        <v>45.218853624748704</v>
        <stp/>
        <stp>40093</stp>
        <stp>AAPL</stp>
        <stp>YAHOO</stp>
        <stp>-866</stp>
        <stp>20</stp>
        <stp>2</stp>
        <stp>0</stp>
        <stp>0</stp>
        <stp>0</stp>
        <tr r="F874" s="1"/>
      </tp>
      <tp>
        <v>43.905023249999985</v>
        <stp/>
        <stp>40094</stp>
        <stp>AAPL</stp>
        <stp>YAHOO</stp>
        <stp>-861</stp>
        <stp>20</stp>
        <stp>2</stp>
        <stp>0</stp>
        <stp>0</stp>
        <stp>0</stp>
        <tr r="D869" s="1"/>
      </tp>
      <tp>
        <v>40.747047711155282</v>
        <stp/>
        <stp>40095</stp>
        <stp>AAPL</stp>
        <stp>YAHOO</stp>
        <stp>-860</stp>
        <stp>20</stp>
        <stp>2</stp>
        <stp>0</stp>
        <stp>0</stp>
        <stp>0</stp>
        <tr r="E868" s="1"/>
      </tp>
      <tp>
        <v>44.708885744227125</v>
        <stp/>
        <stp>40093</stp>
        <stp>AAPL</stp>
        <stp>YAHOO</stp>
        <stp>-867</stp>
        <stp>20</stp>
        <stp>2</stp>
        <stp>0</stp>
        <stp>0</stp>
        <stp>0</stp>
        <tr r="F875" s="1"/>
      </tp>
      <tp>
        <v>44.056244149999991</v>
        <stp/>
        <stp>40094</stp>
        <stp>AAPL</stp>
        <stp>YAHOO</stp>
        <stp>-860</stp>
        <stp>20</stp>
        <stp>2</stp>
        <stp>0</stp>
        <stp>0</stp>
        <stp>0</stp>
        <tr r="D868" s="1"/>
      </tp>
      <tp>
        <v>40.567947841564333</v>
        <stp/>
        <stp>40095</stp>
        <stp>AAPL</stp>
        <stp>YAHOO</stp>
        <stp>-861</stp>
        <stp>20</stp>
        <stp>2</stp>
        <stp>0</stp>
        <stp>0</stp>
        <stp>0</stp>
        <tr r="E869" s="1"/>
      </tp>
      <tp>
        <v>44.219163255873177</v>
        <stp/>
        <stp>40093</stp>
        <stp>AAPL</stp>
        <stp>YAHOO</stp>
        <stp>-868</stp>
        <stp>20</stp>
        <stp>2</stp>
        <stp>0</stp>
        <stp>0</stp>
        <stp>0</stp>
        <tr r="F876" s="1"/>
      </tp>
      <tp>
        <v>43.81743337118894</v>
        <stp/>
        <stp>40093</stp>
        <stp>AAPL</stp>
        <stp>YAHOO</stp>
        <stp>-869</stp>
        <stp>20</stp>
        <stp>2</stp>
        <stp>0</stp>
        <stp>0</stp>
        <stp>0</stp>
        <tr r="F877" s="1"/>
      </tp>
      <tp>
        <v>42.268775200000007</v>
        <stp/>
        <stp>40094</stp>
        <stp>AAPL</stp>
        <stp>YAHOO</stp>
        <stp>-869</stp>
        <stp>20</stp>
        <stp>2</stp>
        <stp>0</stp>
        <stp>0</stp>
        <stp>0</stp>
        <tr r="D877" s="1"/>
      </tp>
      <tp>
        <v>40.647287344126831</v>
        <stp/>
        <stp>40095</stp>
        <stp>AAPL</stp>
        <stp>YAHOO</stp>
        <stp>-868</stp>
        <stp>20</stp>
        <stp>2</stp>
        <stp>0</stp>
        <stp>0</stp>
        <stp>0</stp>
        <tr r="E876" s="1"/>
      </tp>
      <tp>
        <v>42.433225300000004</v>
        <stp/>
        <stp>40094</stp>
        <stp>AAPL</stp>
        <stp>YAHOO</stp>
        <stp>-868</stp>
        <stp>20</stp>
        <stp>2</stp>
        <stp>0</stp>
        <stp>0</stp>
        <stp>0</stp>
        <tr r="D876" s="1"/>
      </tp>
      <tp>
        <v>40.720117028811075</v>
        <stp/>
        <stp>40095</stp>
        <stp>AAPL</stp>
        <stp>YAHOO</stp>
        <stp>-869</stp>
        <stp>20</stp>
        <stp>2</stp>
        <stp>0</stp>
        <stp>0</stp>
        <stp>0</stp>
        <tr r="E877" s="1"/>
      </tp>
      <tp>
        <v>142.37058032010478</v>
        <stp/>
        <stp>40093</stp>
        <stp>AAPL</stp>
        <stp>YAHOO</stp>
        <stp>-390</stp>
        <stp>20</stp>
        <stp>2</stp>
        <stp>0</stp>
        <stp>0</stp>
        <stp>0</stp>
        <tr r="F398" s="1"/>
      </tp>
      <tp>
        <v>131.37115035000002</v>
        <stp/>
        <stp>40094</stp>
        <stp>AAPL</stp>
        <stp>YAHOO</stp>
        <stp>-397</stp>
        <stp>20</stp>
        <stp>2</stp>
        <stp>0</stp>
        <stp>0</stp>
        <stp>0</stp>
        <tr r="D405" s="1"/>
      </tp>
      <tp>
        <v>121.54626280702448</v>
        <stp/>
        <stp>40095</stp>
        <stp>AAPL</stp>
        <stp>YAHOO</stp>
        <stp>-396</stp>
        <stp>20</stp>
        <stp>2</stp>
        <stp>0</stp>
        <stp>0</stp>
        <stp>0</stp>
        <tr r="E404" s="1"/>
      </tp>
      <tp>
        <v>142.22025768543091</v>
        <stp/>
        <stp>40093</stp>
        <stp>AAPL</stp>
        <stp>YAHOO</stp>
        <stp>-391</stp>
        <stp>20</stp>
        <stp>2</stp>
        <stp>0</stp>
        <stp>0</stp>
        <stp>0</stp>
        <tr r="F399" s="1"/>
      </tp>
      <tp>
        <v>131.63690505000002</v>
        <stp/>
        <stp>40094</stp>
        <stp>AAPL</stp>
        <stp>YAHOO</stp>
        <stp>-396</stp>
        <stp>20</stp>
        <stp>2</stp>
        <stp>0</stp>
        <stp>0</stp>
        <stp>0</stp>
        <tr r="D404" s="1"/>
      </tp>
      <tp>
        <v>121.98412564547141</v>
        <stp/>
        <stp>40095</stp>
        <stp>AAPL</stp>
        <stp>YAHOO</stp>
        <stp>-397</stp>
        <stp>20</stp>
        <stp>2</stp>
        <stp>0</stp>
        <stp>0</stp>
        <stp>0</stp>
        <tr r="E405" s="1"/>
      </tp>
      <tp>
        <v>142.13037335538331</v>
        <stp/>
        <stp>40093</stp>
        <stp>AAPL</stp>
        <stp>YAHOO</stp>
        <stp>-392</stp>
        <stp>20</stp>
        <stp>2</stp>
        <stp>0</stp>
        <stp>0</stp>
        <stp>0</stp>
        <tr r="F400" s="1"/>
      </tp>
      <tp>
        <v>131.74676985000002</v>
        <stp/>
        <stp>40094</stp>
        <stp>AAPL</stp>
        <stp>YAHOO</stp>
        <stp>-395</stp>
        <stp>20</stp>
        <stp>2</stp>
        <stp>0</stp>
        <stp>0</stp>
        <stp>0</stp>
        <tr r="D403" s="1"/>
      </tp>
      <tp>
        <v>121.43605164669042</v>
        <stp/>
        <stp>40095</stp>
        <stp>AAPL</stp>
        <stp>YAHOO</stp>
        <stp>-394</stp>
        <stp>20</stp>
        <stp>2</stp>
        <stp>0</stp>
        <stp>0</stp>
        <stp>0</stp>
        <tr r="E402" s="1"/>
      </tp>
      <tp>
        <v>141.9650244848284</v>
        <stp/>
        <stp>40093</stp>
        <stp>AAPL</stp>
        <stp>YAHOO</stp>
        <stp>-393</stp>
        <stp>20</stp>
        <stp>2</stp>
        <stp>0</stp>
        <stp>0</stp>
        <stp>0</stp>
        <tr r="F401" s="1"/>
      </tp>
      <tp>
        <v>131.65966965000001</v>
        <stp/>
        <stp>40094</stp>
        <stp>AAPL</stp>
        <stp>YAHOO</stp>
        <stp>-394</stp>
        <stp>20</stp>
        <stp>2</stp>
        <stp>0</stp>
        <stp>0</stp>
        <stp>0</stp>
        <tr r="D402" s="1"/>
      </tp>
      <tp>
        <v>121.530693021302</v>
        <stp/>
        <stp>40095</stp>
        <stp>AAPL</stp>
        <stp>YAHOO</stp>
        <stp>-395</stp>
        <stp>20</stp>
        <stp>2</stp>
        <stp>0</stp>
        <stp>0</stp>
        <stp>0</stp>
        <tr r="E403" s="1"/>
      </tp>
      <tp>
        <v>141.88328765330962</v>
        <stp/>
        <stp>40093</stp>
        <stp>AAPL</stp>
        <stp>YAHOO</stp>
        <stp>-394</stp>
        <stp>20</stp>
        <stp>2</stp>
        <stp>0</stp>
        <stp>0</stp>
        <stp>0</stp>
        <tr r="F402" s="1"/>
      </tp>
      <tp>
        <v>131.73142795000001</v>
        <stp/>
        <stp>40094</stp>
        <stp>AAPL</stp>
        <stp>YAHOO</stp>
        <stp>-393</stp>
        <stp>20</stp>
        <stp>2</stp>
        <stp>0</stp>
        <stp>0</stp>
        <stp>0</stp>
        <tr r="D401" s="1"/>
      </tp>
      <tp>
        <v>121.88477894461674</v>
        <stp/>
        <stp>40095</stp>
        <stp>AAPL</stp>
        <stp>YAHOO</stp>
        <stp>-392</stp>
        <stp>20</stp>
        <stp>2</stp>
        <stp>0</stp>
        <stp>0</stp>
        <stp>0</stp>
        <tr r="E400" s="1"/>
      </tp>
      <tp>
        <v>141.96284667869804</v>
        <stp/>
        <stp>40093</stp>
        <stp>AAPL</stp>
        <stp>YAHOO</stp>
        <stp>-395</stp>
        <stp>20</stp>
        <stp>2</stp>
        <stp>0</stp>
        <stp>0</stp>
        <stp>0</stp>
        <tr r="F403" s="1"/>
      </tp>
      <tp>
        <v>132.00757615000003</v>
        <stp/>
        <stp>40094</stp>
        <stp>AAPL</stp>
        <stp>YAHOO</stp>
        <stp>-392</stp>
        <stp>20</stp>
        <stp>2</stp>
        <stp>0</stp>
        <stp>0</stp>
        <stp>0</stp>
        <tr r="D400" s="1"/>
      </tp>
      <tp>
        <v>121.49783141517162</v>
        <stp/>
        <stp>40095</stp>
        <stp>AAPL</stp>
        <stp>YAHOO</stp>
        <stp>-393</stp>
        <stp>20</stp>
        <stp>2</stp>
        <stp>0</stp>
        <stp>0</stp>
        <stp>0</stp>
        <tr r="E401" s="1"/>
      </tp>
      <tp>
        <v>141.72754729297557</v>
        <stp/>
        <stp>40093</stp>
        <stp>AAPL</stp>
        <stp>YAHOO</stp>
        <stp>-396</stp>
        <stp>20</stp>
        <stp>2</stp>
        <stp>0</stp>
        <stp>0</stp>
        <stp>0</stp>
        <tr r="F404" s="1"/>
      </tp>
      <tp>
        <v>132.15257890000001</v>
        <stp/>
        <stp>40094</stp>
        <stp>AAPL</stp>
        <stp>YAHOO</stp>
        <stp>-391</stp>
        <stp>20</stp>
        <stp>2</stp>
        <stp>0</stp>
        <stp>0</stp>
        <stp>0</stp>
        <tr r="D399" s="1"/>
      </tp>
      <tp>
        <v>123.00254847989524</v>
        <stp/>
        <stp>40095</stp>
        <stp>AAPL</stp>
        <stp>YAHOO</stp>
        <stp>-390</stp>
        <stp>20</stp>
        <stp>2</stp>
        <stp>0</stp>
        <stp>0</stp>
        <stp>0</stp>
        <tr r="E398" s="1"/>
      </tp>
      <tp>
        <v>140.75817505452864</v>
        <stp/>
        <stp>40093</stp>
        <stp>AAPL</stp>
        <stp>YAHOO</stp>
        <stp>-397</stp>
        <stp>20</stp>
        <stp>2</stp>
        <stp>0</stp>
        <stp>0</stp>
        <stp>0</stp>
        <tr r="F405" s="1"/>
      </tp>
      <tp>
        <v>132.68656440000001</v>
        <stp/>
        <stp>40094</stp>
        <stp>AAPL</stp>
        <stp>YAHOO</stp>
        <stp>-390</stp>
        <stp>20</stp>
        <stp>2</stp>
        <stp>0</stp>
        <stp>0</stp>
        <stp>0</stp>
        <tr r="D398" s="1"/>
      </tp>
      <tp>
        <v>122.08490011456912</v>
        <stp/>
        <stp>40095</stp>
        <stp>AAPL</stp>
        <stp>YAHOO</stp>
        <stp>-391</stp>
        <stp>20</stp>
        <stp>2</stp>
        <stp>0</stp>
        <stp>0</stp>
        <stp>0</stp>
        <tr r="E399" s="1"/>
      </tp>
      <tp>
        <v>138.92166194473205</v>
        <stp/>
        <stp>40093</stp>
        <stp>AAPL</stp>
        <stp>YAHOO</stp>
        <stp>-398</stp>
        <stp>20</stp>
        <stp>2</stp>
        <stp>0</stp>
        <stp>0</stp>
        <stp>0</stp>
        <tr r="F406" s="1"/>
      </tp>
      <tp>
        <v>136.69971344453398</v>
        <stp/>
        <stp>40093</stp>
        <stp>AAPL</stp>
        <stp>YAHOO</stp>
        <stp>-399</stp>
        <stp>20</stp>
        <stp>2</stp>
        <stp>0</stp>
        <stp>0</stp>
        <stp>0</stp>
        <tr r="F407" s="1"/>
      </tp>
      <tp>
        <v>130.22548460000002</v>
        <stp/>
        <stp>40094</stp>
        <stp>AAPL</stp>
        <stp>YAHOO</stp>
        <stp>-399</stp>
        <stp>20</stp>
        <stp>2</stp>
        <stp>0</stp>
        <stp>0</stp>
        <stp>0</stp>
        <tr r="D407" s="1"/>
      </tp>
      <tp>
        <v>122.71307955526797</v>
        <stp/>
        <stp>40095</stp>
        <stp>AAPL</stp>
        <stp>YAHOO</stp>
        <stp>-398</stp>
        <stp>20</stp>
        <stp>2</stp>
        <stp>0</stp>
        <stp>0</stp>
        <stp>0</stp>
        <tr r="E406" s="1"/>
      </tp>
      <tp>
        <v>130.81737075000001</v>
        <stp/>
        <stp>40094</stp>
        <stp>AAPL</stp>
        <stp>YAHOO</stp>
        <stp>-398</stp>
        <stp>20</stp>
        <stp>2</stp>
        <stp>0</stp>
        <stp>0</stp>
        <stp>0</stp>
        <tr r="D406" s="1"/>
      </tp>
      <tp>
        <v>123.75125575546603</v>
        <stp/>
        <stp>40095</stp>
        <stp>AAPL</stp>
        <stp>YAHOO</stp>
        <stp>-399</stp>
        <stp>20</stp>
        <stp>2</stp>
        <stp>0</stp>
        <stp>0</stp>
        <stp>0</stp>
        <tr r="E407" s="1"/>
      </tp>
      <tp>
        <v>141.91424309370387</v>
        <stp/>
        <stp>40093</stp>
        <stp>AAPL</stp>
        <stp>YAHOO</stp>
        <stp>-380</stp>
        <stp>20</stp>
        <stp>2</stp>
        <stp>0</stp>
        <stp>0</stp>
        <stp>0</stp>
        <tr r="F388" s="1"/>
      </tp>
      <tp>
        <v>133.59430025000003</v>
        <stp/>
        <stp>40094</stp>
        <stp>AAPL</stp>
        <stp>YAHOO</stp>
        <stp>-387</stp>
        <stp>20</stp>
        <stp>2</stp>
        <stp>0</stp>
        <stp>0</stp>
        <stp>0</stp>
        <tr r="D395" s="1"/>
      </tp>
      <tp>
        <v>125.02710732485878</v>
        <stp/>
        <stp>40095</stp>
        <stp>AAPL</stp>
        <stp>YAHOO</stp>
        <stp>-386</stp>
        <stp>20</stp>
        <stp>2</stp>
        <stp>0</stp>
        <stp>0</stp>
        <stp>0</stp>
        <tr r="E394" s="1"/>
      </tp>
      <tp>
        <v>141.76762081519311</v>
        <stp/>
        <stp>40093</stp>
        <stp>AAPL</stp>
        <stp>YAHOO</stp>
        <stp>-381</stp>
        <stp>20</stp>
        <stp>2</stp>
        <stp>0</stp>
        <stp>0</stp>
        <stp>0</stp>
        <tr r="F389" s="1"/>
      </tp>
      <tp>
        <v>133.93044450000002</v>
        <stp/>
        <stp>40094</stp>
        <stp>AAPL</stp>
        <stp>YAHOO</stp>
        <stp>-386</stp>
        <stp>20</stp>
        <stp>2</stp>
        <stp>0</stp>
        <stp>0</stp>
        <stp>0</stp>
        <tr r="D394" s="1"/>
      </tp>
      <tp>
        <v>124.26073983186109</v>
        <stp/>
        <stp>40095</stp>
        <stp>AAPL</stp>
        <stp>YAHOO</stp>
        <stp>-387</stp>
        <stp>20</stp>
        <stp>2</stp>
        <stp>0</stp>
        <stp>0</stp>
        <stp>0</stp>
        <tr r="E395" s="1"/>
      </tp>
      <tp>
        <v>141.54494977090158</v>
        <stp/>
        <stp>40093</stp>
        <stp>AAPL</stp>
        <stp>YAHOO</stp>
        <stp>-382</stp>
        <stp>20</stp>
        <stp>2</stp>
        <stp>0</stp>
        <stp>0</stp>
        <stp>0</stp>
        <tr r="F390" s="1"/>
      </tp>
      <tp>
        <v>134.15027025000001</v>
        <stp/>
        <stp>40094</stp>
        <stp>AAPL</stp>
        <stp>YAHOO</stp>
        <stp>-385</stp>
        <stp>20</stp>
        <stp>2</stp>
        <stp>0</stp>
        <stp>0</stp>
        <stp>0</stp>
        <tr r="D393" s="1"/>
      </tp>
      <tp>
        <v>126.34329330167854</v>
        <stp/>
        <stp>40095</stp>
        <stp>AAPL</stp>
        <stp>YAHOO</stp>
        <stp>-384</stp>
        <stp>20</stp>
        <stp>2</stp>
        <stp>0</stp>
        <stp>0</stp>
        <stp>0</stp>
        <tr r="E392" s="1"/>
      </tp>
      <tp>
        <v>142.00721174918269</v>
        <stp/>
        <stp>40093</stp>
        <stp>AAPL</stp>
        <stp>YAHOO</stp>
        <stp>-383</stp>
        <stp>20</stp>
        <stp>2</stp>
        <stp>0</stp>
        <stp>0</stp>
        <stp>0</stp>
        <tr r="F391" s="1"/>
      </tp>
      <tp>
        <v>134.47997795000001</v>
        <stp/>
        <stp>40094</stp>
        <stp>AAPL</stp>
        <stp>YAHOO</stp>
        <stp>-384</stp>
        <stp>20</stp>
        <stp>2</stp>
        <stp>0</stp>
        <stp>0</stp>
        <stp>0</stp>
        <tr r="D392" s="1"/>
      </tp>
      <tp>
        <v>125.47606139059191</v>
        <stp/>
        <stp>40095</stp>
        <stp>AAPL</stp>
        <stp>YAHOO</stp>
        <stp>-385</stp>
        <stp>20</stp>
        <stp>2</stp>
        <stp>0</stp>
        <stp>0</stp>
        <stp>0</stp>
        <tr r="E393" s="1"/>
      </tp>
      <tp>
        <v>142.61666259832148</v>
        <stp/>
        <stp>40093</stp>
        <stp>AAPL</stp>
        <stp>YAHOO</stp>
        <stp>-384</stp>
        <stp>20</stp>
        <stp>2</stp>
        <stp>0</stp>
        <stp>0</stp>
        <stp>0</stp>
        <tr r="F392" s="1"/>
      </tp>
      <tp>
        <v>134.78923470000001</v>
        <stp/>
        <stp>40094</stp>
        <stp>AAPL</stp>
        <stp>YAHOO</stp>
        <stp>-383</stp>
        <stp>20</stp>
        <stp>2</stp>
        <stp>0</stp>
        <stp>0</stp>
        <stp>0</stp>
        <tr r="D391" s="1"/>
      </tp>
      <tp>
        <v>128.35079332909842</v>
        <stp/>
        <stp>40095</stp>
        <stp>AAPL</stp>
        <stp>YAHOO</stp>
        <stp>-382</stp>
        <stp>20</stp>
        <stp>2</stp>
        <stp>0</stp>
        <stp>0</stp>
        <stp>0</stp>
        <tr r="E390" s="1"/>
      </tp>
      <tp>
        <v>142.82447910940812</v>
        <stp/>
        <stp>40093</stp>
        <stp>AAPL</stp>
        <stp>YAHOO</stp>
        <stp>-385</stp>
        <stp>20</stp>
        <stp>2</stp>
        <stp>0</stp>
        <stp>0</stp>
        <stp>0</stp>
        <tr r="F393" s="1"/>
      </tp>
      <tp>
        <v>134.94787155</v>
        <stp/>
        <stp>40094</stp>
        <stp>AAPL</stp>
        <stp>YAHOO</stp>
        <stp>-382</stp>
        <stp>20</stp>
        <stp>2</stp>
        <stp>0</stp>
        <stp>0</stp>
        <stp>0</stp>
        <tr r="D390" s="1"/>
      </tp>
      <tp>
        <v>127.57125765081734</v>
        <stp/>
        <stp>40095</stp>
        <stp>AAPL</stp>
        <stp>YAHOO</stp>
        <stp>-383</stp>
        <stp>20</stp>
        <stp>2</stp>
        <stp>0</stp>
        <stp>0</stp>
        <stp>0</stp>
        <tr r="E391" s="1"/>
      </tp>
      <tp>
        <v>142.83378167514127</v>
        <stp/>
        <stp>40093</stp>
        <stp>AAPL</stp>
        <stp>YAHOO</stp>
        <stp>-386</stp>
        <stp>20</stp>
        <stp>2</stp>
        <stp>0</stp>
        <stp>0</stp>
        <stp>0</stp>
        <tr r="F394" s="1"/>
      </tp>
      <tp>
        <v>134.84264994999998</v>
        <stp/>
        <stp>40094</stp>
        <stp>AAPL</stp>
        <stp>YAHOO</stp>
        <stp>-381</stp>
        <stp>20</stp>
        <stp>2</stp>
        <stp>0</stp>
        <stp>0</stp>
        <stp>0</stp>
        <tr r="D389" s="1"/>
      </tp>
      <tp>
        <v>127.0974224062961</v>
        <stp/>
        <stp>40095</stp>
        <stp>AAPL</stp>
        <stp>YAHOO</stp>
        <stp>-380</stp>
        <stp>20</stp>
        <stp>2</stp>
        <stp>0</stp>
        <stp>0</stp>
        <stp>0</stp>
        <tr r="E388" s="1"/>
      </tp>
      <tp>
        <v>142.92786066813898</v>
        <stp/>
        <stp>40093</stp>
        <stp>AAPL</stp>
        <stp>YAHOO</stp>
        <stp>-387</stp>
        <stp>20</stp>
        <stp>2</stp>
        <stp>0</stp>
        <stp>0</stp>
        <stp>0</stp>
        <tr r="F395" s="1"/>
      </tp>
      <tp>
        <v>134.50583275</v>
        <stp/>
        <stp>40094</stp>
        <stp>AAPL</stp>
        <stp>YAHOO</stp>
        <stp>-380</stp>
        <stp>20</stp>
        <stp>2</stp>
        <stp>0</stp>
        <stp>0</stp>
        <stp>0</stp>
        <tr r="D388" s="1"/>
      </tp>
      <tp>
        <v>127.91767908480684</v>
        <stp/>
        <stp>40095</stp>
        <stp>AAPL</stp>
        <stp>YAHOO</stp>
        <stp>-381</stp>
        <stp>20</stp>
        <stp>2</stp>
        <stp>0</stp>
        <stp>0</stp>
        <stp>0</stp>
        <tr r="E389" s="1"/>
      </tp>
      <tp>
        <v>142.89768598319716</v>
        <stp/>
        <stp>40093</stp>
        <stp>AAPL</stp>
        <stp>YAHOO</stp>
        <stp>-388</stp>
        <stp>20</stp>
        <stp>2</stp>
        <stp>0</stp>
        <stp>0</stp>
        <stp>0</stp>
        <tr r="F396" s="1"/>
      </tp>
      <tp>
        <v>142.63713167180077</v>
        <stp/>
        <stp>40093</stp>
        <stp>AAPL</stp>
        <stp>YAHOO</stp>
        <stp>-389</stp>
        <stp>20</stp>
        <stp>2</stp>
        <stp>0</stp>
        <stp>0</stp>
        <stp>0</stp>
        <tr r="F397" s="1"/>
      </tp>
      <tp>
        <v>132.98569315000003</v>
        <stp/>
        <stp>40094</stp>
        <stp>AAPL</stp>
        <stp>YAHOO</stp>
        <stp>-389</stp>
        <stp>20</stp>
        <stp>2</stp>
        <stp>0</stp>
        <stp>0</stp>
        <stp>0</stp>
        <tr r="D397" s="1"/>
      </tp>
      <tp>
        <v>123.57498361680292</v>
        <stp/>
        <stp>40095</stp>
        <stp>AAPL</stp>
        <stp>YAHOO</stp>
        <stp>-388</stp>
        <stp>20</stp>
        <stp>2</stp>
        <stp>0</stp>
        <stp>0</stp>
        <stp>0</stp>
        <tr r="E396" s="1"/>
      </tp>
      <tp>
        <v>133.23633480000004</v>
        <stp/>
        <stp>40094</stp>
        <stp>AAPL</stp>
        <stp>YAHOO</stp>
        <stp>-388</stp>
        <stp>20</stp>
        <stp>2</stp>
        <stp>0</stp>
        <stp>0</stp>
        <stp>0</stp>
        <tr r="D396" s="1"/>
      </tp>
      <tp>
        <v>123.33425462819929</v>
        <stp/>
        <stp>40095</stp>
        <stp>AAPL</stp>
        <stp>YAHOO</stp>
        <stp>-389</stp>
        <stp>20</stp>
        <stp>2</stp>
        <stp>0</stp>
        <stp>0</stp>
        <stp>0</stp>
        <tr r="E397" s="1"/>
      </tp>
      <tp>
        <v>128.93349272266994</v>
        <stp/>
        <stp>40093</stp>
        <stp>AAPL</stp>
        <stp>YAHOO</stp>
        <stp>-310</stp>
        <stp>20</stp>
        <stp>2</stp>
        <stp>0</stp>
        <stp>0</stp>
        <stp>0</stp>
        <tr r="F318" s="1"/>
      </tp>
      <tp>
        <v>128.05060044999999</v>
        <stp/>
        <stp>40094</stp>
        <stp>AAPL</stp>
        <stp>YAHOO</stp>
        <stp>-317</stp>
        <stp>20</stp>
        <stp>2</stp>
        <stp>0</stp>
        <stp>0</stp>
        <stp>0</stp>
        <tr r="D325" s="1"/>
      </tp>
      <tp>
        <v>120.73094379236503</v>
        <stp/>
        <stp>40095</stp>
        <stp>AAPL</stp>
        <stp>YAHOO</stp>
        <stp>-316</stp>
        <stp>20</stp>
        <stp>2</stp>
        <stp>0</stp>
        <stp>0</stp>
        <stp>0</stp>
        <tr r="E324" s="1"/>
      </tp>
      <tp>
        <v>130.05626415036588</v>
        <stp/>
        <stp>40093</stp>
        <stp>AAPL</stp>
        <stp>YAHOO</stp>
        <stp>-311</stp>
        <stp>20</stp>
        <stp>2</stp>
        <stp>0</stp>
        <stp>0</stp>
        <stp>0</stp>
        <tr r="F319" s="1"/>
      </tp>
      <tp>
        <v>127.62054555</v>
        <stp/>
        <stp>40094</stp>
        <stp>AAPL</stp>
        <stp>YAHOO</stp>
        <stp>-316</stp>
        <stp>20</stp>
        <stp>2</stp>
        <stp>0</stp>
        <stp>0</stp>
        <stp>0</stp>
        <tr r="D324" s="1"/>
      </tp>
      <tp>
        <v>120.9134089994824</v>
        <stp/>
        <stp>40095</stp>
        <stp>AAPL</stp>
        <stp>YAHOO</stp>
        <stp>-317</stp>
        <stp>20</stp>
        <stp>2</stp>
        <stp>0</stp>
        <stp>0</stp>
        <stp>0</stp>
        <tr r="E325" s="1"/>
      </tp>
      <tp>
        <v>130.69009469062203</v>
        <stp/>
        <stp>40093</stp>
        <stp>AAPL</stp>
        <stp>YAHOO</stp>
        <stp>-312</stp>
        <stp>20</stp>
        <stp>2</stp>
        <stp>0</stp>
        <stp>0</stp>
        <stp>0</stp>
        <tr r="F320" s="1"/>
      </tp>
      <tp>
        <v>127.25357590000002</v>
        <stp/>
        <stp>40094</stp>
        <stp>AAPL</stp>
        <stp>YAHOO</stp>
        <stp>-315</stp>
        <stp>20</stp>
        <stp>2</stp>
        <stp>0</stp>
        <stp>0</stp>
        <stp>0</stp>
        <tr r="D323" s="1"/>
      </tp>
      <tp>
        <v>121.14830088732181</v>
        <stp/>
        <stp>40095</stp>
        <stp>AAPL</stp>
        <stp>YAHOO</stp>
        <stp>-314</stp>
        <stp>20</stp>
        <stp>2</stp>
        <stp>0</stp>
        <stp>0</stp>
        <stp>0</stp>
        <tr r="E322" s="1"/>
      </tp>
      <tp>
        <v>131.73439137375956</v>
        <stp/>
        <stp>40093</stp>
        <stp>AAPL</stp>
        <stp>YAHOO</stp>
        <stp>-313</stp>
        <stp>20</stp>
        <stp>2</stp>
        <stp>0</stp>
        <stp>0</stp>
        <stp>0</stp>
        <tr r="F321" s="1"/>
      </tp>
      <tp>
        <v>126.89303510000002</v>
        <stp/>
        <stp>40094</stp>
        <stp>AAPL</stp>
        <stp>YAHOO</stp>
        <stp>-314</stp>
        <stp>20</stp>
        <stp>2</stp>
        <stp>0</stp>
        <stp>0</stp>
        <stp>0</stp>
        <tr r="D322" s="1"/>
      </tp>
      <tp>
        <v>120.90399518366755</v>
        <stp/>
        <stp>40095</stp>
        <stp>AAPL</stp>
        <stp>YAHOO</stp>
        <stp>-315</stp>
        <stp>20</stp>
        <stp>2</stp>
        <stp>0</stp>
        <stp>0</stp>
        <stp>0</stp>
        <tr r="E323" s="1"/>
      </tp>
      <tp>
        <v>132.63776931267824</v>
        <stp/>
        <stp>40093</stp>
        <stp>AAPL</stp>
        <stp>YAHOO</stp>
        <stp>-314</stp>
        <stp>20</stp>
        <stp>2</stp>
        <stp>0</stp>
        <stp>0</stp>
        <stp>0</stp>
        <tr r="F322" s="1"/>
      </tp>
      <tp>
        <v>126.57015604999999</v>
        <stp/>
        <stp>40094</stp>
        <stp>AAPL</stp>
        <stp>YAHOO</stp>
        <stp>-313</stp>
        <stp>20</stp>
        <stp>2</stp>
        <stp>0</stp>
        <stp>0</stp>
        <stp>0</stp>
        <tr r="D321" s="1"/>
      </tp>
      <tp>
        <v>121.658481609378</v>
        <stp/>
        <stp>40095</stp>
        <stp>AAPL</stp>
        <stp>YAHOO</stp>
        <stp>-312</stp>
        <stp>20</stp>
        <stp>2</stp>
        <stp>0</stp>
        <stp>0</stp>
        <stp>0</stp>
        <tr r="E320" s="1"/>
      </tp>
      <tp>
        <v>133.60315661633248</v>
        <stp/>
        <stp>40093</stp>
        <stp>AAPL</stp>
        <stp>YAHOO</stp>
        <stp>-315</stp>
        <stp>20</stp>
        <stp>2</stp>
        <stp>0</stp>
        <stp>0</stp>
        <stp>0</stp>
        <tr r="F323" s="1"/>
      </tp>
      <tp>
        <v>126.17428815000001</v>
        <stp/>
        <stp>40094</stp>
        <stp>AAPL</stp>
        <stp>YAHOO</stp>
        <stp>-312</stp>
        <stp>20</stp>
        <stp>2</stp>
        <stp>0</stp>
        <stp>0</stp>
        <stp>0</stp>
        <tr r="D320" s="1"/>
      </tp>
      <tp>
        <v>121.40592072624041</v>
        <stp/>
        <stp>40095</stp>
        <stp>AAPL</stp>
        <stp>YAHOO</stp>
        <stp>-313</stp>
        <stp>20</stp>
        <stp>2</stp>
        <stp>0</stp>
        <stp>0</stp>
        <stp>0</stp>
        <tr r="E321" s="1"/>
      </tp>
      <tp>
        <v>134.51014730763498</v>
        <stp/>
        <stp>40093</stp>
        <stp>AAPL</stp>
        <stp>YAHOO</stp>
        <stp>-316</stp>
        <stp>20</stp>
        <stp>2</stp>
        <stp>0</stp>
        <stp>0</stp>
        <stp>0</stp>
        <tr r="F324" s="1"/>
      </tp>
      <tp>
        <v>125.84527315</v>
        <stp/>
        <stp>40094</stp>
        <stp>AAPL</stp>
        <stp>YAHOO</stp>
        <stp>-311</stp>
        <stp>20</stp>
        <stp>2</stp>
        <stp>0</stp>
        <stp>0</stp>
        <stp>0</stp>
        <tr r="D319" s="1"/>
      </tp>
      <tp>
        <v>121.95920277733008</v>
        <stp/>
        <stp>40095</stp>
        <stp>AAPL</stp>
        <stp>YAHOO</stp>
        <stp>-310</stp>
        <stp>20</stp>
        <stp>2</stp>
        <stp>0</stp>
        <stp>0</stp>
        <stp>0</stp>
        <tr r="E318" s="1"/>
      </tp>
      <tp>
        <v>135.1877919005176</v>
        <stp/>
        <stp>40093</stp>
        <stp>AAPL</stp>
        <stp>YAHOO</stp>
        <stp>-317</stp>
        <stp>20</stp>
        <stp>2</stp>
        <stp>0</stp>
        <stp>0</stp>
        <stp>0</stp>
        <tr r="F325" s="1"/>
      </tp>
      <tp>
        <v>125.44634775</v>
        <stp/>
        <stp>40094</stp>
        <stp>AAPL</stp>
        <stp>YAHOO</stp>
        <stp>-310</stp>
        <stp>20</stp>
        <stp>2</stp>
        <stp>0</stp>
        <stp>0</stp>
        <stp>0</stp>
        <tr r="D318" s="1"/>
      </tp>
      <tp>
        <v>121.6342821496341</v>
        <stp/>
        <stp>40095</stp>
        <stp>AAPL</stp>
        <stp>YAHOO</stp>
        <stp>-311</stp>
        <stp>20</stp>
        <stp>2</stp>
        <stp>0</stp>
        <stp>0</stp>
        <stp>0</stp>
        <tr r="E319" s="1"/>
      </tp>
      <tp>
        <v>135.46014657028735</v>
        <stp/>
        <stp>40093</stp>
        <stp>AAPL</stp>
        <stp>YAHOO</stp>
        <stp>-318</stp>
        <stp>20</stp>
        <stp>2</stp>
        <stp>0</stp>
        <stp>0</stp>
        <stp>0</stp>
        <tr r="F326" s="1"/>
      </tp>
      <tp>
        <v>135.78814188890763</v>
        <stp/>
        <stp>40093</stp>
        <stp>AAPL</stp>
        <stp>YAHOO</stp>
        <stp>-319</stp>
        <stp>20</stp>
        <stp>2</stp>
        <stp>0</stp>
        <stp>0</stp>
        <stp>0</stp>
        <tr r="F327" s="1"/>
      </tp>
      <tp>
        <v>128.69551015000002</v>
        <stp/>
        <stp>40094</stp>
        <stp>AAPL</stp>
        <stp>YAHOO</stp>
        <stp>-319</stp>
        <stp>20</stp>
        <stp>2</stp>
        <stp>0</stp>
        <stp>0</stp>
        <stp>0</stp>
        <tr r="D327" s="1"/>
      </tp>
      <tp>
        <v>121.07857262971267</v>
        <stp/>
        <stp>40095</stp>
        <stp>AAPL</stp>
        <stp>YAHOO</stp>
        <stp>-318</stp>
        <stp>20</stp>
        <stp>2</stp>
        <stp>0</stp>
        <stp>0</stp>
        <stp>0</stp>
        <tr r="E326" s="1"/>
      </tp>
      <tp>
        <v>128.2693596</v>
        <stp/>
        <stp>40094</stp>
        <stp>AAPL</stp>
        <stp>YAHOO</stp>
        <stp>-318</stp>
        <stp>20</stp>
        <stp>2</stp>
        <stp>0</stp>
        <stp>0</stp>
        <stp>0</stp>
        <tr r="D326" s="1"/>
      </tp>
      <tp>
        <v>121.60287841109241</v>
        <stp/>
        <stp>40095</stp>
        <stp>AAPL</stp>
        <stp>YAHOO</stp>
        <stp>-319</stp>
        <stp>20</stp>
        <stp>2</stp>
        <stp>0</stp>
        <stp>0</stp>
        <stp>0</stp>
        <tr r="E327" s="1"/>
      </tp>
      <tp>
        <v>128.68407732260727</v>
        <stp/>
        <stp>40093</stp>
        <stp>AAPL</stp>
        <stp>YAHOO</stp>
        <stp>-300</stp>
        <stp>20</stp>
        <stp>2</stp>
        <stp>0</stp>
        <stp>0</stp>
        <stp>0</stp>
        <tr r="F308" s="1"/>
      </tp>
      <tp>
        <v>124.92277100000001</v>
        <stp/>
        <stp>40094</stp>
        <stp>AAPL</stp>
        <stp>YAHOO</stp>
        <stp>-307</stp>
        <stp>20</stp>
        <stp>2</stp>
        <stp>0</stp>
        <stp>0</stp>
        <stp>0</stp>
        <tr r="D315" s="1"/>
      </tp>
      <tp>
        <v>122.22383639130166</v>
        <stp/>
        <stp>40095</stp>
        <stp>AAPL</stp>
        <stp>YAHOO</stp>
        <stp>-306</stp>
        <stp>20</stp>
        <stp>2</stp>
        <stp>0</stp>
        <stp>0</stp>
        <stp>0</stp>
        <tr r="E314" s="1"/>
      </tp>
      <tp>
        <v>128.13828767990367</v>
        <stp/>
        <stp>40093</stp>
        <stp>AAPL</stp>
        <stp>YAHOO</stp>
        <stp>-301</stp>
        <stp>20</stp>
        <stp>2</stp>
        <stp>0</stp>
        <stp>0</stp>
        <stp>0</stp>
        <tr r="F309" s="1"/>
      </tp>
      <tp>
        <v>124.70879205000001</v>
        <stp/>
        <stp>40094</stp>
        <stp>AAPL</stp>
        <stp>YAHOO</stp>
        <stp>-306</stp>
        <stp>20</stp>
        <stp>2</stp>
        <stp>0</stp>
        <stp>0</stp>
        <stp>0</stp>
        <tr r="D314" s="1"/>
      </tp>
      <tp>
        <v>121.7333515069262</v>
        <stp/>
        <stp>40095</stp>
        <stp>AAPL</stp>
        <stp>YAHOO</stp>
        <stp>-307</stp>
        <stp>20</stp>
        <stp>2</stp>
        <stp>0</stp>
        <stp>0</stp>
        <stp>0</stp>
        <tr r="E315" s="1"/>
      </tp>
      <tp>
        <v>127.30966801839939</v>
        <stp/>
        <stp>40093</stp>
        <stp>AAPL</stp>
        <stp>YAHOO</stp>
        <stp>-302</stp>
        <stp>20</stp>
        <stp>2</stp>
        <stp>0</stp>
        <stp>0</stp>
        <stp>0</stp>
        <tr r="F310" s="1"/>
      </tp>
      <tp>
        <v>124.70333095000001</v>
        <stp/>
        <stp>40094</stp>
        <stp>AAPL</stp>
        <stp>YAHOO</stp>
        <stp>-305</stp>
        <stp>20</stp>
        <stp>2</stp>
        <stp>0</stp>
        <stp>0</stp>
        <stp>0</stp>
        <tr r="D313" s="1"/>
      </tp>
      <tp>
        <v>122.20350367493505</v>
        <stp/>
        <stp>40095</stp>
        <stp>AAPL</stp>
        <stp>YAHOO</stp>
        <stp>-304</stp>
        <stp>20</stp>
        <stp>2</stp>
        <stp>0</stp>
        <stp>0</stp>
        <stp>0</stp>
        <tr r="E312" s="1"/>
      </tp>
      <tp>
        <v>127.13211062992436</v>
        <stp/>
        <stp>40093</stp>
        <stp>AAPL</stp>
        <stp>YAHOO</stp>
        <stp>-303</stp>
        <stp>20</stp>
        <stp>2</stp>
        <stp>0</stp>
        <stp>0</stp>
        <stp>0</stp>
        <tr r="F311" s="1"/>
      </tp>
      <tp>
        <v>124.76390035000001</v>
        <stp/>
        <stp>40094</stp>
        <stp>AAPL</stp>
        <stp>YAHOO</stp>
        <stp>-304</stp>
        <stp>20</stp>
        <stp>2</stp>
        <stp>0</stp>
        <stp>0</stp>
        <stp>0</stp>
        <tr r="D312" s="1"/>
      </tp>
      <tp>
        <v>122.2288915211173</v>
        <stp/>
        <stp>40095</stp>
        <stp>AAPL</stp>
        <stp>YAHOO</stp>
        <stp>-305</stp>
        <stp>20</stp>
        <stp>2</stp>
        <stp>0</stp>
        <stp>0</stp>
        <stp>0</stp>
        <tr r="E313" s="1"/>
      </tp>
      <tp>
        <v>127.32429702506498</v>
        <stp/>
        <stp>40093</stp>
        <stp>AAPL</stp>
        <stp>YAHOO</stp>
        <stp>-304</stp>
        <stp>20</stp>
        <stp>2</stp>
        <stp>0</stp>
        <stp>0</stp>
        <stp>0</stp>
        <tr r="F312" s="1"/>
      </tp>
      <tp>
        <v>124.92972145000002</v>
        <stp/>
        <stp>40094</stp>
        <stp>AAPL</stp>
        <stp>YAHOO</stp>
        <stp>-303</stp>
        <stp>20</stp>
        <stp>2</stp>
        <stp>0</stp>
        <stp>0</stp>
        <stp>0</stp>
        <tr r="D311" s="1"/>
      </tp>
      <tp>
        <v>122.78609528160059</v>
        <stp/>
        <stp>40095</stp>
        <stp>AAPL</stp>
        <stp>YAHOO</stp>
        <stp>-302</stp>
        <stp>20</stp>
        <stp>2</stp>
        <stp>0</stp>
        <stp>0</stp>
        <stp>0</stp>
        <tr r="E310" s="1"/>
      </tp>
      <tp>
        <v>127.17777037888271</v>
        <stp/>
        <stp>40093</stp>
        <stp>AAPL</stp>
        <stp>YAHOO</stp>
        <stp>-305</stp>
        <stp>20</stp>
        <stp>2</stp>
        <stp>0</stp>
        <stp>0</stp>
        <stp>0</stp>
        <tr r="F313" s="1"/>
      </tp>
      <tp>
        <v>125.04788164999999</v>
        <stp/>
        <stp>40094</stp>
        <stp>AAPL</stp>
        <stp>YAHOO</stp>
        <stp>-302</stp>
        <stp>20</stp>
        <stp>2</stp>
        <stp>0</stp>
        <stp>0</stp>
        <stp>0</stp>
        <tr r="D310" s="1"/>
      </tp>
      <tp>
        <v>122.72733227007568</v>
        <stp/>
        <stp>40095</stp>
        <stp>AAPL</stp>
        <stp>YAHOO</stp>
        <stp>-303</stp>
        <stp>20</stp>
        <stp>2</stp>
        <stp>0</stp>
        <stp>0</stp>
        <stp>0</stp>
        <tr r="E311" s="1"/>
      </tp>
      <tp>
        <v>127.19374770869837</v>
        <stp/>
        <stp>40093</stp>
        <stp>AAPL</stp>
        <stp>YAHOO</stp>
        <stp>-306</stp>
        <stp>20</stp>
        <stp>2</stp>
        <stp>0</stp>
        <stp>0</stp>
        <stp>0</stp>
        <tr r="F314" s="1"/>
      </tp>
      <tp>
        <v>125.19831194999999</v>
        <stp/>
        <stp>40094</stp>
        <stp>AAPL</stp>
        <stp>YAHOO</stp>
        <stp>-301</stp>
        <stp>20</stp>
        <stp>2</stp>
        <stp>0</stp>
        <stp>0</stp>
        <stp>0</stp>
        <tr r="D309" s="1"/>
      </tp>
      <tp>
        <v>122.04716877739273</v>
        <stp/>
        <stp>40095</stp>
        <stp>AAPL</stp>
        <stp>YAHOO</stp>
        <stp>-300</stp>
        <stp>20</stp>
        <stp>2</stp>
        <stp>0</stp>
        <stp>0</stp>
        <stp>0</stp>
        <tr r="E308" s="1"/>
      </tp>
      <tp>
        <v>128.11219049307383</v>
        <stp/>
        <stp>40093</stp>
        <stp>AAPL</stp>
        <stp>YAHOO</stp>
        <stp>-307</stp>
        <stp>20</stp>
        <stp>2</stp>
        <stp>0</stp>
        <stp>0</stp>
        <stp>0</stp>
        <tr r="F315" s="1"/>
      </tp>
      <tp>
        <v>125.36562305</v>
        <stp/>
        <stp>40094</stp>
        <stp>AAPL</stp>
        <stp>YAHOO</stp>
        <stp>-300</stp>
        <stp>20</stp>
        <stp>2</stp>
        <stp>0</stp>
        <stp>0</stp>
        <stp>0</stp>
        <tr r="D308" s="1"/>
      </tp>
      <tp>
        <v>122.25833622009633</v>
        <stp/>
        <stp>40095</stp>
        <stp>AAPL</stp>
        <stp>YAHOO</stp>
        <stp>-301</stp>
        <stp>20</stp>
        <stp>2</stp>
        <stp>0</stp>
        <stp>0</stp>
        <stp>0</stp>
        <tr r="E309" s="1"/>
      </tp>
      <tp>
        <v>128.67424415077687</v>
        <stp/>
        <stp>40093</stp>
        <stp>AAPL</stp>
        <stp>YAHOO</stp>
        <stp>-308</stp>
        <stp>20</stp>
        <stp>2</stp>
        <stp>0</stp>
        <stp>0</stp>
        <stp>0</stp>
        <tr r="F316" s="1"/>
      </tp>
      <tp>
        <v>128.7951565303018</v>
        <stp/>
        <stp>40093</stp>
        <stp>AAPL</stp>
        <stp>YAHOO</stp>
        <stp>-309</stp>
        <stp>20</stp>
        <stp>2</stp>
        <stp>0</stp>
        <stp>0</stp>
        <stp>0</stp>
        <tr r="F317" s="1"/>
      </tp>
      <tp>
        <v>125.31859584999999</v>
        <stp/>
        <stp>40094</stp>
        <stp>AAPL</stp>
        <stp>YAHOO</stp>
        <stp>-309</stp>
        <stp>20</stp>
        <stp>2</stp>
        <stp>0</stp>
        <stp>0</stp>
        <stp>0</stp>
        <tr r="D317" s="1"/>
      </tp>
      <tp>
        <v>121.53173414922315</v>
        <stp/>
        <stp>40095</stp>
        <stp>AAPL</stp>
        <stp>YAHOO</stp>
        <stp>-308</stp>
        <stp>20</stp>
        <stp>2</stp>
        <stp>0</stp>
        <stp>0</stp>
        <stp>0</stp>
        <tr r="E316" s="1"/>
      </tp>
      <tp>
        <v>125.10298915000001</v>
        <stp/>
        <stp>40094</stp>
        <stp>AAPL</stp>
        <stp>YAHOO</stp>
        <stp>-308</stp>
        <stp>20</stp>
        <stp>2</stp>
        <stp>0</stp>
        <stp>0</stp>
        <stp>0</stp>
        <tr r="D316" s="1"/>
      </tp>
      <tp>
        <v>121.84203516969819</v>
        <stp/>
        <stp>40095</stp>
        <stp>AAPL</stp>
        <stp>YAHOO</stp>
        <stp>-309</stp>
        <stp>20</stp>
        <stp>2</stp>
        <stp>0</stp>
        <stp>0</stp>
        <stp>0</stp>
        <tr r="E317" s="1"/>
      </tp>
      <tp>
        <v>135.85659583053078</v>
        <stp/>
        <stp>40093</stp>
        <stp>AAPL</stp>
        <stp>YAHOO</stp>
        <stp>-330</stp>
        <stp>20</stp>
        <stp>2</stp>
        <stp>0</stp>
        <stp>0</stp>
        <stp>0</stp>
        <tr r="F338" s="1"/>
      </tp>
      <tp>
        <v>127.44383780000001</v>
        <stp/>
        <stp>40094</stp>
        <stp>AAPL</stp>
        <stp>YAHOO</stp>
        <stp>-337</stp>
        <stp>20</stp>
        <stp>2</stp>
        <stp>0</stp>
        <stp>0</stp>
        <stp>0</stp>
        <tr r="D345" s="1"/>
      </tp>
      <tp>
        <v>117.93568802890638</v>
        <stp/>
        <stp>40095</stp>
        <stp>AAPL</stp>
        <stp>YAHOO</stp>
        <stp>-336</stp>
        <stp>20</stp>
        <stp>2</stp>
        <stp>0</stp>
        <stp>0</stp>
        <stp>0</stp>
        <tr r="E344" s="1"/>
      </tp>
      <tp>
        <v>136.38655799853578</v>
        <stp/>
        <stp>40093</stp>
        <stp>AAPL</stp>
        <stp>YAHOO</stp>
        <stp>-331</stp>
        <stp>20</stp>
        <stp>2</stp>
        <stp>0</stp>
        <stp>0</stp>
        <stp>0</stp>
        <tr r="F339" s="1"/>
      </tp>
      <tp>
        <v>128.12433594999999</v>
        <stp/>
        <stp>40094</stp>
        <stp>AAPL</stp>
        <stp>YAHOO</stp>
        <stp>-336</stp>
        <stp>20</stp>
        <stp>2</stp>
        <stp>0</stp>
        <stp>0</stp>
        <stp>0</stp>
        <tr r="D344" s="1"/>
      </tp>
      <tp>
        <v>116.87657621747579</v>
        <stp/>
        <stp>40095</stp>
        <stp>AAPL</stp>
        <stp>YAHOO</stp>
        <stp>-337</stp>
        <stp>20</stp>
        <stp>2</stp>
        <stp>0</stp>
        <stp>0</stp>
        <stp>0</stp>
        <tr r="E345" s="1"/>
      </tp>
      <tp>
        <v>137.30944014907067</v>
        <stp/>
        <stp>40093</stp>
        <stp>AAPL</stp>
        <stp>YAHOO</stp>
        <stp>-332</stp>
        <stp>20</stp>
        <stp>2</stp>
        <stp>0</stp>
        <stp>0</stp>
        <stp>0</stp>
        <tr r="F340" s="1"/>
      </tp>
      <tp>
        <v>128.79393050000002</v>
        <stp/>
        <stp>40094</stp>
        <stp>AAPL</stp>
        <stp>YAHOO</stp>
        <stp>-335</stp>
        <stp>20</stp>
        <stp>2</stp>
        <stp>0</stp>
        <stp>0</stp>
        <stp>0</stp>
        <tr r="D343" s="1"/>
      </tp>
      <tp>
        <v>120.32320003634777</v>
        <stp/>
        <stp>40095</stp>
        <stp>AAPL</stp>
        <stp>YAHOO</stp>
        <stp>-334</stp>
        <stp>20</stp>
        <stp>2</stp>
        <stp>0</stp>
        <stp>0</stp>
        <stp>0</stp>
        <tr r="E342" s="1"/>
      </tp>
      <tp>
        <v>137.90077309394206</v>
        <stp/>
        <stp>40093</stp>
        <stp>AAPL</stp>
        <stp>YAHOO</stp>
        <stp>-333</stp>
        <stp>20</stp>
        <stp>2</stp>
        <stp>0</stp>
        <stp>0</stp>
        <stp>0</stp>
        <tr r="F341" s="1"/>
      </tp>
      <tp>
        <v>129.43824545000001</v>
        <stp/>
        <stp>40094</stp>
        <stp>AAPL</stp>
        <stp>YAHOO</stp>
        <stp>-334</stp>
        <stp>20</stp>
        <stp>2</stp>
        <stp>0</stp>
        <stp>0</stp>
        <stp>0</stp>
        <tr r="D342" s="1"/>
      </tp>
      <tp>
        <v>119.03852376402807</v>
        <stp/>
        <stp>40095</stp>
        <stp>AAPL</stp>
        <stp>YAHOO</stp>
        <stp>-335</stp>
        <stp>20</stp>
        <stp>2</stp>
        <stp>0</stp>
        <stp>0</stp>
        <stp>0</stp>
        <tr r="E343" s="1"/>
      </tp>
      <tp>
        <v>138.55329086365225</v>
        <stp/>
        <stp>40093</stp>
        <stp>AAPL</stp>
        <stp>YAHOO</stp>
        <stp>-334</stp>
        <stp>20</stp>
        <stp>2</stp>
        <stp>0</stp>
        <stp>0</stp>
        <stp>0</stp>
        <tr r="F342" s="1"/>
      </tp>
      <tp>
        <v>130.11626515</v>
        <stp/>
        <stp>40094</stp>
        <stp>AAPL</stp>
        <stp>YAHOO</stp>
        <stp>-333</stp>
        <stp>20</stp>
        <stp>2</stp>
        <stp>0</stp>
        <stp>0</stp>
        <stp>0</stp>
        <tr r="D341" s="1"/>
      </tp>
      <tp>
        <v>124.0461827509293</v>
        <stp/>
        <stp>40095</stp>
        <stp>AAPL</stp>
        <stp>YAHOO</stp>
        <stp>-332</stp>
        <stp>20</stp>
        <stp>2</stp>
        <stp>0</stp>
        <stp>0</stp>
        <stp>0</stp>
        <tr r="E340" s="1"/>
      </tp>
      <tp>
        <v>138.54933723597196</v>
        <stp/>
        <stp>40093</stp>
        <stp>AAPL</stp>
        <stp>YAHOO</stp>
        <stp>-335</stp>
        <stp>20</stp>
        <stp>2</stp>
        <stp>0</stp>
        <stp>0</stp>
        <stp>0</stp>
        <tr r="F343" s="1"/>
      </tp>
      <tp>
        <v>130.67781144999998</v>
        <stp/>
        <stp>40094</stp>
        <stp>AAPL</stp>
        <stp>YAHOO</stp>
        <stp>-332</stp>
        <stp>20</stp>
        <stp>2</stp>
        <stp>0</stp>
        <stp>0</stp>
        <stp>0</stp>
        <tr r="D340" s="1"/>
      </tp>
      <tp>
        <v>122.33175720605794</v>
        <stp/>
        <stp>40095</stp>
        <stp>AAPL</stp>
        <stp>YAHOO</stp>
        <stp>-333</stp>
        <stp>20</stp>
        <stp>2</stp>
        <stp>0</stp>
        <stp>0</stp>
        <stp>0</stp>
        <tr r="E341" s="1"/>
      </tp>
      <tp>
        <v>138.31298387109359</v>
        <stp/>
        <stp>40093</stp>
        <stp>AAPL</stp>
        <stp>YAHOO</stp>
        <stp>-336</stp>
        <stp>20</stp>
        <stp>2</stp>
        <stp>0</stp>
        <stp>0</stp>
        <stp>0</stp>
        <tr r="F344" s="1"/>
      </tp>
      <tp>
        <v>131.09711229999999</v>
        <stp/>
        <stp>40094</stp>
        <stp>AAPL</stp>
        <stp>YAHOO</stp>
        <stp>-331</stp>
        <stp>20</stp>
        <stp>2</stp>
        <stp>0</stp>
        <stp>0</stp>
        <stp>0</stp>
        <tr r="D339" s="1"/>
      </tp>
      <tp>
        <v>126.99582046946922</v>
        <stp/>
        <stp>40095</stp>
        <stp>AAPL</stp>
        <stp>YAHOO</stp>
        <stp>-330</stp>
        <stp>20</stp>
        <stp>2</stp>
        <stp>0</stp>
        <stp>0</stp>
        <stp>0</stp>
        <tr r="E338" s="1"/>
      </tp>
      <tp>
        <v>138.01109938252424</v>
        <stp/>
        <stp>40093</stp>
        <stp>AAPL</stp>
        <stp>YAHOO</stp>
        <stp>-337</stp>
        <stp>20</stp>
        <stp>2</stp>
        <stp>0</stp>
        <stp>0</stp>
        <stp>0</stp>
        <tr r="F345" s="1"/>
      </tp>
      <tp>
        <v>131.42620815000001</v>
        <stp/>
        <stp>40094</stp>
        <stp>AAPL</stp>
        <stp>YAHOO</stp>
        <stp>-330</stp>
        <stp>20</stp>
        <stp>2</stp>
        <stp>0</stp>
        <stp>0</stp>
        <stp>0</stp>
        <tr r="D338" s="1"/>
      </tp>
      <tp>
        <v>125.80766660146419</v>
        <stp/>
        <stp>40095</stp>
        <stp>AAPL</stp>
        <stp>YAHOO</stp>
        <stp>-331</stp>
        <stp>20</stp>
        <stp>2</stp>
        <stp>0</stp>
        <stp>0</stp>
        <stp>0</stp>
        <tr r="E339" s="1"/>
      </tp>
      <tp>
        <v>137.90992308025002</v>
        <stp/>
        <stp>40093</stp>
        <stp>AAPL</stp>
        <stp>YAHOO</stp>
        <stp>-338</stp>
        <stp>20</stp>
        <stp>2</stp>
        <stp>0</stp>
        <stp>0</stp>
        <stp>0</stp>
        <tr r="F346" s="1"/>
      </tp>
      <tp>
        <v>137.30447874813814</v>
        <stp/>
        <stp>40093</stp>
        <stp>AAPL</stp>
        <stp>YAHOO</stp>
        <stp>-339</stp>
        <stp>20</stp>
        <stp>2</stp>
        <stp>0</stp>
        <stp>0</stp>
        <stp>0</stp>
        <tr r="F347" s="1"/>
      </tp>
      <tp>
        <v>126.31331030000001</v>
        <stp/>
        <stp>40094</stp>
        <stp>AAPL</stp>
        <stp>YAHOO</stp>
        <stp>-339</stp>
        <stp>20</stp>
        <stp>2</stp>
        <stp>0</stp>
        <stp>0</stp>
        <stp>0</stp>
        <tr r="D347" s="1"/>
      </tp>
      <tp>
        <v>115.80311261975001</v>
        <stp/>
        <stp>40095</stp>
        <stp>AAPL</stp>
        <stp>YAHOO</stp>
        <stp>-338</stp>
        <stp>20</stp>
        <stp>2</stp>
        <stp>0</stp>
        <stp>0</stp>
        <stp>0</stp>
        <tr r="E346" s="1"/>
      </tp>
      <tp>
        <v>126.85651785000002</v>
        <stp/>
        <stp>40094</stp>
        <stp>AAPL</stp>
        <stp>YAHOO</stp>
        <stp>-338</stp>
        <stp>20</stp>
        <stp>2</stp>
        <stp>0</stp>
        <stp>0</stp>
        <stp>0</stp>
        <tr r="D346" s="1"/>
      </tp>
      <tp>
        <v>115.32214185186187</v>
        <stp/>
        <stp>40095</stp>
        <stp>AAPL</stp>
        <stp>YAHOO</stp>
        <stp>-339</stp>
        <stp>20</stp>
        <stp>2</stp>
        <stp>0</stp>
        <stp>0</stp>
        <stp>0</stp>
        <tr r="E347" s="1"/>
      </tp>
      <tp>
        <v>135.97287263675409</v>
        <stp/>
        <stp>40093</stp>
        <stp>AAPL</stp>
        <stp>YAHOO</stp>
        <stp>-320</stp>
        <stp>20</stp>
        <stp>2</stp>
        <stp>0</stp>
        <stp>0</stp>
        <stp>0</stp>
        <tr r="F328" s="1"/>
      </tp>
      <tp>
        <v>131.48667419999998</v>
        <stp/>
        <stp>40094</stp>
        <stp>AAPL</stp>
        <stp>YAHOO</stp>
        <stp>-327</stp>
        <stp>20</stp>
        <stp>2</stp>
        <stp>0</stp>
        <stp>0</stp>
        <stp>0</stp>
        <tr r="D335" s="1"/>
      </tp>
      <tp>
        <v>127.21626449777916</v>
        <stp/>
        <stp>40095</stp>
        <stp>AAPL</stp>
        <stp>YAHOO</stp>
        <stp>-326</stp>
        <stp>20</stp>
        <stp>2</stp>
        <stp>0</stp>
        <stp>0</stp>
        <stp>0</stp>
        <tr r="E334" s="1"/>
      </tp>
      <tp>
        <v>136.43937034734046</v>
        <stp/>
        <stp>40093</stp>
        <stp>AAPL</stp>
        <stp>YAHOO</stp>
        <stp>-321</stp>
        <stp>20</stp>
        <stp>2</stp>
        <stp>0</stp>
        <stp>0</stp>
        <stp>0</stp>
        <tr r="F329" s="1"/>
      </tp>
      <tp>
        <v>131.3593564</v>
        <stp/>
        <stp>40094</stp>
        <stp>AAPL</stp>
        <stp>YAHOO</stp>
        <stp>-326</stp>
        <stp>20</stp>
        <stp>2</stp>
        <stp>0</stp>
        <stp>0</stp>
        <stp>0</stp>
        <tr r="D334" s="1"/>
      </tp>
      <tp>
        <v>127.45056602195537</v>
        <stp/>
        <stp>40095</stp>
        <stp>AAPL</stp>
        <stp>YAHOO</stp>
        <stp>-327</stp>
        <stp>20</stp>
        <stp>2</stp>
        <stp>0</stp>
        <stp>0</stp>
        <stp>0</stp>
        <tr r="E335" s="1"/>
      </tp>
      <tp>
        <v>136.77959904793519</v>
        <stp/>
        <stp>40093</stp>
        <stp>AAPL</stp>
        <stp>YAHOO</stp>
        <stp>-322</stp>
        <stp>20</stp>
        <stp>2</stp>
        <stp>0</stp>
        <stp>0</stp>
        <stp>0</stp>
        <tr r="F330" s="1"/>
      </tp>
      <tp>
        <v>131.15245485</v>
        <stp/>
        <stp>40094</stp>
        <stp>AAPL</stp>
        <stp>YAHOO</stp>
        <stp>-325</stp>
        <stp>20</stp>
        <stp>2</stp>
        <stp>0</stp>
        <stp>0</stp>
        <stp>0</stp>
        <tr r="D333" s="1"/>
      </tp>
      <tp>
        <v>125.40479907985699</v>
        <stp/>
        <stp>40095</stp>
        <stp>AAPL</stp>
        <stp>YAHOO</stp>
        <stp>-324</stp>
        <stp>20</stp>
        <stp>2</stp>
        <stp>0</stp>
        <stp>0</stp>
        <stp>0</stp>
        <tr r="E332" s="1"/>
      </tp>
      <tp>
        <v>136.87125429071526</v>
        <stp/>
        <stp>40093</stp>
        <stp>AAPL</stp>
        <stp>YAHOO</stp>
        <stp>-323</stp>
        <stp>20</stp>
        <stp>2</stp>
        <stp>0</stp>
        <stp>0</stp>
        <stp>0</stp>
        <tr r="F331" s="1"/>
      </tp>
      <tp>
        <v>130.74077955000001</v>
        <stp/>
        <stp>40094</stp>
        <stp>AAPL</stp>
        <stp>YAHOO</stp>
        <stp>-324</stp>
        <stp>20</stp>
        <stp>2</stp>
        <stp>0</stp>
        <stp>0</stp>
        <stp>0</stp>
        <tr r="D332" s="1"/>
      </tp>
      <tp>
        <v>126.40739352213852</v>
        <stp/>
        <stp>40095</stp>
        <stp>AAPL</stp>
        <stp>YAHOO</stp>
        <stp>-325</stp>
        <stp>20</stp>
        <stp>2</stp>
        <stp>0</stp>
        <stp>0</stp>
        <stp>0</stp>
        <tr r="E333" s="1"/>
      </tp>
      <tp>
        <v>136.07676002014304</v>
        <stp/>
        <stp>40093</stp>
        <stp>AAPL</stp>
        <stp>YAHOO</stp>
        <stp>-324</stp>
        <stp>20</stp>
        <stp>2</stp>
        <stp>0</stp>
        <stp>0</stp>
        <stp>0</stp>
        <tr r="F332" s="1"/>
      </tp>
      <tp>
        <v>130.29216350000004</v>
        <stp/>
        <stp>40094</stp>
        <stp>AAPL</stp>
        <stp>YAHOO</stp>
        <stp>-323</stp>
        <stp>20</stp>
        <stp>2</stp>
        <stp>0</stp>
        <stp>0</stp>
        <stp>0</stp>
        <tr r="D331" s="1"/>
      </tp>
      <tp>
        <v>122.88110285206481</v>
        <stp/>
        <stp>40095</stp>
        <stp>AAPL</stp>
        <stp>YAHOO</stp>
        <stp>-322</stp>
        <stp>20</stp>
        <stp>2</stp>
        <stp>0</stp>
        <stp>0</stp>
        <stp>0</stp>
        <tr r="E330" s="1"/>
      </tp>
      <tp>
        <v>135.89751617786146</v>
        <stp/>
        <stp>40093</stp>
        <stp>AAPL</stp>
        <stp>YAHOO</stp>
        <stp>-325</stp>
        <stp>20</stp>
        <stp>2</stp>
        <stp>0</stp>
        <stp>0</stp>
        <stp>0</stp>
        <tr r="F333" s="1"/>
      </tp>
      <tp>
        <v>129.83035095</v>
        <stp/>
        <stp>40094</stp>
        <stp>AAPL</stp>
        <stp>YAHOO</stp>
        <stp>-322</stp>
        <stp>20</stp>
        <stp>2</stp>
        <stp>0</stp>
        <stp>0</stp>
        <stp>0</stp>
        <tr r="D330" s="1"/>
      </tp>
      <tp>
        <v>123.71307270928483</v>
        <stp/>
        <stp>40095</stp>
        <stp>AAPL</stp>
        <stp>YAHOO</stp>
        <stp>-323</stp>
        <stp>20</stp>
        <stp>2</stp>
        <stp>0</stp>
        <stp>0</stp>
        <stp>0</stp>
        <tr r="E331" s="1"/>
      </tp>
      <tp>
        <v>135.50244830222081</v>
        <stp/>
        <stp>40093</stp>
        <stp>AAPL</stp>
        <stp>YAHOO</stp>
        <stp>-326</stp>
        <stp>20</stp>
        <stp>2</stp>
        <stp>0</stp>
        <stp>0</stp>
        <stp>0</stp>
        <tr r="F334" s="1"/>
      </tp>
      <tp>
        <v>129.5085133</v>
        <stp/>
        <stp>40094</stp>
        <stp>AAPL</stp>
        <stp>YAHOO</stp>
        <stp>-321</stp>
        <stp>20</stp>
        <stp>2</stp>
        <stp>0</stp>
        <stp>0</stp>
        <stp>0</stp>
        <tr r="D329" s="1"/>
      </tp>
      <tp>
        <v>122.21590696324596</v>
        <stp/>
        <stp>40095</stp>
        <stp>AAPL</stp>
        <stp>YAHOO</stp>
        <stp>-320</stp>
        <stp>20</stp>
        <stp>2</stp>
        <stp>0</stp>
        <stp>0</stp>
        <stp>0</stp>
        <tr r="E328" s="1"/>
      </tp>
      <tp>
        <v>135.52278237804461</v>
        <stp/>
        <stp>40093</stp>
        <stp>AAPL</stp>
        <stp>YAHOO</stp>
        <stp>-327</stp>
        <stp>20</stp>
        <stp>2</stp>
        <stp>0</stp>
        <stp>0</stp>
        <stp>0</stp>
        <tr r="F335" s="1"/>
      </tp>
      <tp>
        <v>129.09438980000002</v>
        <stp/>
        <stp>40094</stp>
        <stp>AAPL</stp>
        <stp>YAHOO</stp>
        <stp>-320</stp>
        <stp>20</stp>
        <stp>2</stp>
        <stp>0</stp>
        <stp>0</stp>
        <stp>0</stp>
        <tr r="D328" s="1"/>
      </tp>
      <tp>
        <v>122.57765625265955</v>
        <stp/>
        <stp>40095</stp>
        <stp>AAPL</stp>
        <stp>YAHOO</stp>
        <stp>-321</stp>
        <stp>20</stp>
        <stp>2</stp>
        <stp>0</stp>
        <stp>0</stp>
        <stp>0</stp>
        <tr r="E329" s="1"/>
      </tp>
      <tp>
        <v>135.47387396565094</v>
        <stp/>
        <stp>40093</stp>
        <stp>AAPL</stp>
        <stp>YAHOO</stp>
        <stp>-328</stp>
        <stp>20</stp>
        <stp>2</stp>
        <stp>0</stp>
        <stp>0</stp>
        <stp>0</stp>
        <tr r="F336" s="1"/>
      </tp>
      <tp>
        <v>135.51011006257008</v>
        <stp/>
        <stp>40093</stp>
        <stp>AAPL</stp>
        <stp>YAHOO</stp>
        <stp>-329</stp>
        <stp>20</stp>
        <stp>2</stp>
        <stp>0</stp>
        <stp>0</stp>
        <stp>0</stp>
        <tr r="F337" s="1"/>
      </tp>
      <tp>
        <v>131.50749094999998</v>
        <stp/>
        <stp>40094</stp>
        <stp>AAPL</stp>
        <stp>YAHOO</stp>
        <stp>-329</stp>
        <stp>20</stp>
        <stp>2</stp>
        <stp>0</stp>
        <stp>0</stp>
        <stp>0</stp>
        <tr r="D337" s="1"/>
      </tp>
      <tp>
        <v>127.56093373434905</v>
        <stp/>
        <stp>40095</stp>
        <stp>AAPL</stp>
        <stp>YAHOO</stp>
        <stp>-328</stp>
        <stp>20</stp>
        <stp>2</stp>
        <stp>0</stp>
        <stp>0</stp>
        <stp>0</stp>
        <tr r="E336" s="1"/>
      </tp>
      <tp>
        <v>131.51740384999999</v>
        <stp/>
        <stp>40094</stp>
        <stp>AAPL</stp>
        <stp>YAHOO</stp>
        <stp>-328</stp>
        <stp>20</stp>
        <stp>2</stp>
        <stp>0</stp>
        <stp>0</stp>
        <stp>0</stp>
        <tr r="D336" s="1"/>
      </tp>
      <tp>
        <v>127.50487183742987</v>
        <stp/>
        <stp>40095</stp>
        <stp>AAPL</stp>
        <stp>YAHOO</stp>
        <stp>-329</stp>
        <stp>20</stp>
        <stp>2</stp>
        <stp>0</stp>
        <stp>0</stp>
        <stp>0</stp>
        <tr r="E337" s="1"/>
      </tp>
      <tp>
        <v>125.06405648996392</v>
        <stp/>
        <stp>40093</stp>
        <stp>AAPL</stp>
        <stp>YAHOO</stp>
        <stp>-350</stp>
        <stp>20</stp>
        <stp>2</stp>
        <stp>0</stp>
        <stp>0</stp>
        <stp>0</stp>
        <tr r="F358" s="1"/>
      </tp>
      <tp>
        <v>120.93574295000001</v>
        <stp/>
        <stp>40094</stp>
        <stp>AAPL</stp>
        <stp>YAHOO</stp>
        <stp>-357</stp>
        <stp>20</stp>
        <stp>2</stp>
        <stp>0</stp>
        <stp>0</stp>
        <stp>0</stp>
        <tr r="D365" s="1"/>
      </tp>
      <tp>
        <v>115.98585582336567</v>
        <stp/>
        <stp>40095</stp>
        <stp>AAPL</stp>
        <stp>YAHOO</stp>
        <stp>-356</stp>
        <stp>20</stp>
        <stp>2</stp>
        <stp>0</stp>
        <stp>0</stp>
        <stp>0</stp>
        <tr r="E364" s="1"/>
      </tp>
      <tp>
        <v>124.41703046287692</v>
        <stp/>
        <stp>40093</stp>
        <stp>AAPL</stp>
        <stp>YAHOO</stp>
        <stp>-351</stp>
        <stp>20</stp>
        <stp>2</stp>
        <stp>0</stp>
        <stp>0</stp>
        <stp>0</stp>
        <tr r="F359" s="1"/>
      </tp>
      <tp>
        <v>120.91591760000001</v>
        <stp/>
        <stp>40094</stp>
        <stp>AAPL</stp>
        <stp>YAHOO</stp>
        <stp>-356</stp>
        <stp>20</stp>
        <stp>2</stp>
        <stp>0</stp>
        <stp>0</stp>
        <stp>0</stp>
        <tr r="D364" s="1"/>
      </tp>
      <tp>
        <v>116.02489202170298</v>
        <stp/>
        <stp>40095</stp>
        <stp>AAPL</stp>
        <stp>YAHOO</stp>
        <stp>-357</stp>
        <stp>20</stp>
        <stp>2</stp>
        <stp>0</stp>
        <stp>0</stp>
        <stp>0</stp>
        <tr r="E365" s="1"/>
      </tp>
      <tp>
        <v>124.26189190448895</v>
        <stp/>
        <stp>40093</stp>
        <stp>AAPL</stp>
        <stp>YAHOO</stp>
        <stp>-352</stp>
        <stp>20</stp>
        <stp>2</stp>
        <stp>0</stp>
        <stp>0</stp>
        <stp>0</stp>
        <tr r="F360" s="1"/>
      </tp>
      <tp>
        <v>120.9134392</v>
        <stp/>
        <stp>40094</stp>
        <stp>AAPL</stp>
        <stp>YAHOO</stp>
        <stp>-355</stp>
        <stp>20</stp>
        <stp>2</stp>
        <stp>0</stp>
        <stp>0</stp>
        <stp>0</stp>
        <tr r="D363" s="1"/>
      </tp>
      <tp>
        <v>116.43060962258201</v>
        <stp/>
        <stp>40095</stp>
        <stp>AAPL</stp>
        <stp>YAHOO</stp>
        <stp>-354</stp>
        <stp>20</stp>
        <stp>2</stp>
        <stp>0</stp>
        <stp>0</stp>
        <stp>0</stp>
        <tr r="E362" s="1"/>
      </tp>
      <tp>
        <v>124.25425423121885</v>
        <stp/>
        <stp>40093</stp>
        <stp>AAPL</stp>
        <stp>YAHOO</stp>
        <stp>-353</stp>
        <stp>20</stp>
        <stp>2</stp>
        <stp>0</stp>
        <stp>0</stp>
        <stp>0</stp>
        <tr r="F361" s="1"/>
      </tp>
      <tp>
        <v>120.596238</v>
        <stp/>
        <stp>40094</stp>
        <stp>AAPL</stp>
        <stp>YAHOO</stp>
        <stp>-354</stp>
        <stp>20</stp>
        <stp>2</stp>
        <stp>0</stp>
        <stp>0</stp>
        <stp>0</stp>
        <tr r="D362" s="1"/>
      </tp>
      <tp>
        <v>115.98189015901174</v>
        <stp/>
        <stp>40095</stp>
        <stp>AAPL</stp>
        <stp>YAHOO</stp>
        <stp>-355</stp>
        <stp>20</stp>
        <stp>2</stp>
        <stp>0</stp>
        <stp>0</stp>
        <stp>0</stp>
        <tr r="E363" s="1"/>
      </tp>
      <tp>
        <v>124.76186637741799</v>
        <stp/>
        <stp>40093</stp>
        <stp>AAPL</stp>
        <stp>YAHOO</stp>
        <stp>-354</stp>
        <stp>20</stp>
        <stp>2</stp>
        <stp>0</stp>
        <stp>0</stp>
        <stp>0</stp>
        <tr r="F362" s="1"/>
      </tp>
      <tp>
        <v>120.33751955</v>
        <stp/>
        <stp>40094</stp>
        <stp>AAPL</stp>
        <stp>YAHOO</stp>
        <stp>-353</stp>
        <stp>20</stp>
        <stp>2</stp>
        <stp>0</stp>
        <stp>0</stp>
        <stp>0</stp>
        <tr r="D361" s="1"/>
      </tp>
      <tp>
        <v>116.42206899551101</v>
        <stp/>
        <stp>40095</stp>
        <stp>AAPL</stp>
        <stp>YAHOO</stp>
        <stp>-352</stp>
        <stp>20</stp>
        <stp>2</stp>
        <stp>0</stp>
        <stp>0</stp>
        <stp>0</stp>
        <tr r="E360" s="1"/>
      </tp>
      <tp>
        <v>125.84498824098826</v>
        <stp/>
        <stp>40093</stp>
        <stp>AAPL</stp>
        <stp>YAHOO</stp>
        <stp>-355</stp>
        <stp>20</stp>
        <stp>2</stp>
        <stp>0</stp>
        <stp>0</stp>
        <stp>0</stp>
        <tr r="F363" s="1"/>
      </tp>
      <tp>
        <v>120.34198044999998</v>
        <stp/>
        <stp>40094</stp>
        <stp>AAPL</stp>
        <stp>YAHOO</stp>
        <stp>-352</stp>
        <stp>20</stp>
        <stp>2</stp>
        <stp>0</stp>
        <stp>0</stp>
        <stp>0</stp>
        <tr r="D360" s="1"/>
      </tp>
      <tp>
        <v>116.42078486878114</v>
        <stp/>
        <stp>40095</stp>
        <stp>AAPL</stp>
        <stp>YAHOO</stp>
        <stp>-353</stp>
        <stp>20</stp>
        <stp>2</stp>
        <stp>0</stp>
        <stp>0</stp>
        <stp>0</stp>
        <tr r="E361" s="1"/>
      </tp>
      <tp>
        <v>125.84597937663436</v>
        <stp/>
        <stp>40093</stp>
        <stp>AAPL</stp>
        <stp>YAHOO</stp>
        <stp>-356</stp>
        <stp>20</stp>
        <stp>2</stp>
        <stp>0</stp>
        <stp>0</stp>
        <stp>0</stp>
        <tr r="F364" s="1"/>
      </tp>
      <tp>
        <v>120.4842263</v>
        <stp/>
        <stp>40094</stp>
        <stp>AAPL</stp>
        <stp>YAHOO</stp>
        <stp>-351</stp>
        <stp>20</stp>
        <stp>2</stp>
        <stp>0</stp>
        <stp>0</stp>
        <stp>0</stp>
        <tr r="D359" s="1"/>
      </tp>
      <tp>
        <v>116.34848021003609</v>
        <stp/>
        <stp>40095</stp>
        <stp>AAPL</stp>
        <stp>YAHOO</stp>
        <stp>-350</stp>
        <stp>20</stp>
        <stp>2</stp>
        <stp>0</stp>
        <stp>0</stp>
        <stp>0</stp>
        <tr r="E358" s="1"/>
      </tp>
      <tp>
        <v>125.84659387829703</v>
        <stp/>
        <stp>40093</stp>
        <stp>AAPL</stp>
        <stp>YAHOO</stp>
        <stp>-357</stp>
        <stp>20</stp>
        <stp>2</stp>
        <stp>0</stp>
        <stp>0</stp>
        <stp>0</stp>
        <tr r="F365" s="1"/>
      </tp>
      <tp>
        <v>120.70626835</v>
        <stp/>
        <stp>40094</stp>
        <stp>AAPL</stp>
        <stp>YAHOO</stp>
        <stp>-350</stp>
        <stp>20</stp>
        <stp>2</stp>
        <stp>0</stp>
        <stp>0</stp>
        <stp>0</stp>
        <tr r="D358" s="1"/>
      </tp>
      <tp>
        <v>116.55142213712308</v>
        <stp/>
        <stp>40095</stp>
        <stp>AAPL</stp>
        <stp>YAHOO</stp>
        <stp>-351</stp>
        <stp>20</stp>
        <stp>2</stp>
        <stp>0</stp>
        <stp>0</stp>
        <stp>0</stp>
        <tr r="E359" s="1"/>
      </tp>
      <tp>
        <v>126.22913011806276</v>
        <stp/>
        <stp>40093</stp>
        <stp>AAPL</stp>
        <stp>YAHOO</stp>
        <stp>-358</stp>
        <stp>20</stp>
        <stp>2</stp>
        <stp>0</stp>
        <stp>0</stp>
        <stp>0</stp>
        <tr r="F366" s="1"/>
      </tp>
      <tp>
        <v>126.62824096896385</v>
        <stp/>
        <stp>40093</stp>
        <stp>AAPL</stp>
        <stp>YAHOO</stp>
        <stp>-359</stp>
        <stp>20</stp>
        <stp>2</stp>
        <stp>0</stp>
        <stp>0</stp>
        <stp>0</stp>
        <tr r="F367" s="1"/>
      </tp>
      <tp>
        <v>121.36099164999999</v>
        <stp/>
        <stp>40094</stp>
        <stp>AAPL</stp>
        <stp>YAHOO</stp>
        <stp>-359</stp>
        <stp>20</stp>
        <stp>2</stp>
        <stp>0</stp>
        <stp>0</stp>
        <stp>0</stp>
        <tr r="D367" s="1"/>
      </tp>
      <tp>
        <v>116.16375698193721</v>
        <stp/>
        <stp>40095</stp>
        <stp>AAPL</stp>
        <stp>YAHOO</stp>
        <stp>-358</stp>
        <stp>20</stp>
        <stp>2</stp>
        <stp>0</stp>
        <stp>0</stp>
        <stp>0</stp>
        <tr r="E366" s="1"/>
      </tp>
      <tp>
        <v>121.19644354999998</v>
        <stp/>
        <stp>40094</stp>
        <stp>AAPL</stp>
        <stp>YAHOO</stp>
        <stp>-358</stp>
        <stp>20</stp>
        <stp>2</stp>
        <stp>0</stp>
        <stp>0</stp>
        <stp>0</stp>
        <tr r="D366" s="1"/>
      </tp>
      <tp>
        <v>116.09374233103613</v>
        <stp/>
        <stp>40095</stp>
        <stp>AAPL</stp>
        <stp>YAHOO</stp>
        <stp>-359</stp>
        <stp>20</stp>
        <stp>2</stp>
        <stp>0</stp>
        <stp>0</stp>
        <stp>0</stp>
        <tr r="E367" s="1"/>
      </tp>
      <tp>
        <v>136.63596394529685</v>
        <stp/>
        <stp>40093</stp>
        <stp>AAPL</stp>
        <stp>YAHOO</stp>
        <stp>-340</stp>
        <stp>20</stp>
        <stp>2</stp>
        <stp>0</stp>
        <stp>0</stp>
        <stp>0</stp>
        <tr r="F348" s="1"/>
      </tp>
      <tp>
        <v>122.04644704999998</v>
        <stp/>
        <stp>40094</stp>
        <stp>AAPL</stp>
        <stp>YAHOO</stp>
        <stp>-347</stp>
        <stp>20</stp>
        <stp>2</stp>
        <stp>0</stp>
        <stp>0</stp>
        <stp>0</stp>
        <tr r="D355" s="1"/>
      </tp>
      <tp>
        <v>115.60861429262792</v>
        <stp/>
        <stp>40095</stp>
        <stp>AAPL</stp>
        <stp>YAHOO</stp>
        <stp>-346</stp>
        <stp>20</stp>
        <stp>2</stp>
        <stp>0</stp>
        <stp>0</stp>
        <stp>0</stp>
        <tr r="E354" s="1"/>
      </tp>
      <tp>
        <v>135.66932625055554</v>
        <stp/>
        <stp>40093</stp>
        <stp>AAPL</stp>
        <stp>YAHOO</stp>
        <stp>-341</stp>
        <stp>20</stp>
        <stp>2</stp>
        <stp>0</stp>
        <stp>0</stp>
        <stp>0</stp>
        <tr r="F349" s="1"/>
      </tp>
      <tp>
        <v>122.59362034999999</v>
        <stp/>
        <stp>40094</stp>
        <stp>AAPL</stp>
        <stp>YAHOO</stp>
        <stp>-346</stp>
        <stp>20</stp>
        <stp>2</stp>
        <stp>0</stp>
        <stp>0</stp>
        <stp>0</stp>
        <tr r="D354" s="1"/>
      </tp>
      <tp>
        <v>116.47128772998117</v>
        <stp/>
        <stp>40095</stp>
        <stp>AAPL</stp>
        <stp>YAHOO</stp>
        <stp>-347</stp>
        <stp>20</stp>
        <stp>2</stp>
        <stp>0</stp>
        <stp>0</stp>
        <stp>0</stp>
        <tr r="E355" s="1"/>
      </tp>
      <tp>
        <v>134.61020261825604</v>
        <stp/>
        <stp>40093</stp>
        <stp>AAPL</stp>
        <stp>YAHOO</stp>
        <stp>-342</stp>
        <stp>20</stp>
        <stp>2</stp>
        <stp>0</stp>
        <stp>0</stp>
        <stp>0</stp>
        <tr r="F350" s="1"/>
      </tp>
      <tp>
        <v>123.09965635</v>
        <stp/>
        <stp>40094</stp>
        <stp>AAPL</stp>
        <stp>YAHOO</stp>
        <stp>-345</stp>
        <stp>20</stp>
        <stp>2</stp>
        <stp>0</stp>
        <stp>0</stp>
        <stp>0</stp>
        <tr r="D353" s="1"/>
      </tp>
      <tp>
        <v>114.83166471122549</v>
        <stp/>
        <stp>40095</stp>
        <stp>AAPL</stp>
        <stp>YAHOO</stp>
        <stp>-344</stp>
        <stp>20</stp>
        <stp>2</stp>
        <stp>0</stp>
        <stp>0</stp>
        <stp>0</stp>
        <tr r="E352" s="1"/>
      </tp>
      <tp>
        <v>133.27346554949415</v>
        <stp/>
        <stp>40093</stp>
        <stp>AAPL</stp>
        <stp>YAHOO</stp>
        <stp>-343</stp>
        <stp>20</stp>
        <stp>2</stp>
        <stp>0</stp>
        <stp>0</stp>
        <stp>0</stp>
        <tr r="F351" s="1"/>
      </tp>
      <tp>
        <v>123.61709219999997</v>
        <stp/>
        <stp>40094</stp>
        <stp>AAPL</stp>
        <stp>YAHOO</stp>
        <stp>-344</stp>
        <stp>20</stp>
        <stp>2</stp>
        <stp>0</stp>
        <stp>0</stp>
        <stp>0</stp>
        <tr r="D352" s="1"/>
      </tp>
      <tp>
        <v>115.5077053372508</v>
        <stp/>
        <stp>40095</stp>
        <stp>AAPL</stp>
        <stp>YAHOO</stp>
        <stp>-345</stp>
        <stp>20</stp>
        <stp>2</stp>
        <stp>0</stp>
        <stp>0</stp>
        <stp>0</stp>
        <tr r="E353" s="1"/>
      </tp>
      <tp>
        <v>132.40251968877445</v>
        <stp/>
        <stp>40093</stp>
        <stp>AAPL</stp>
        <stp>YAHOO</stp>
        <stp>-344</stp>
        <stp>20</stp>
        <stp>2</stp>
        <stp>0</stp>
        <stp>0</stp>
        <stp>0</stp>
        <tr r="F352" s="1"/>
      </tp>
      <tp>
        <v>123.93726814999998</v>
        <stp/>
        <stp>40094</stp>
        <stp>AAPL</stp>
        <stp>YAHOO</stp>
        <stp>-343</stp>
        <stp>20</stp>
        <stp>2</stp>
        <stp>0</stp>
        <stp>0</stp>
        <stp>0</stp>
        <tr r="D351" s="1"/>
      </tp>
      <tp>
        <v>114.22981598174391</v>
        <stp/>
        <stp>40095</stp>
        <stp>AAPL</stp>
        <stp>YAHOO</stp>
        <stp>-342</stp>
        <stp>20</stp>
        <stp>2</stp>
        <stp>0</stp>
        <stp>0</stp>
        <stp>0</stp>
        <tr r="E350" s="1"/>
      </tp>
      <tp>
        <v>130.69160736274921</v>
        <stp/>
        <stp>40093</stp>
        <stp>AAPL</stp>
        <stp>YAHOO</stp>
        <stp>-345</stp>
        <stp>20</stp>
        <stp>2</stp>
        <stp>0</stp>
        <stp>0</stp>
        <stp>0</stp>
        <tr r="F353" s="1"/>
      </tp>
      <tp>
        <v>124.42000929999998</v>
        <stp/>
        <stp>40094</stp>
        <stp>AAPL</stp>
        <stp>YAHOO</stp>
        <stp>-342</stp>
        <stp>20</stp>
        <stp>2</stp>
        <stp>0</stp>
        <stp>0</stp>
        <stp>0</stp>
        <tr r="D350" s="1"/>
      </tp>
      <tp>
        <v>114.60107075050581</v>
        <stp/>
        <stp>40095</stp>
        <stp>AAPL</stp>
        <stp>YAHOO</stp>
        <stp>-343</stp>
        <stp>20</stp>
        <stp>2</stp>
        <stp>0</stp>
        <stp>0</stp>
        <stp>0</stp>
        <tr r="E351" s="1"/>
      </tp>
      <tp>
        <v>129.57862640737207</v>
        <stp/>
        <stp>40093</stp>
        <stp>AAPL</stp>
        <stp>YAHOO</stp>
        <stp>-346</stp>
        <stp>20</stp>
        <stp>2</stp>
        <stp>0</stp>
        <stp>0</stp>
        <stp>0</stp>
        <tr r="F354" s="1"/>
      </tp>
      <tp>
        <v>125.09555059999998</v>
        <stp/>
        <stp>40094</stp>
        <stp>AAPL</stp>
        <stp>YAHOO</stp>
        <stp>-341</stp>
        <stp>20</stp>
        <stp>2</stp>
        <stp>0</stp>
        <stp>0</stp>
        <stp>0</stp>
        <tr r="D349" s="1"/>
      </tp>
      <tp>
        <v>115.02715255470318</v>
        <stp/>
        <stp>40095</stp>
        <stp>AAPL</stp>
        <stp>YAHOO</stp>
        <stp>-340</stp>
        <stp>20</stp>
        <stp>2</stp>
        <stp>0</stp>
        <stp>0</stp>
        <stp>0</stp>
        <tr r="E348" s="1"/>
      </tp>
      <tp>
        <v>127.6216063700188</v>
        <stp/>
        <stp>40093</stp>
        <stp>AAPL</stp>
        <stp>YAHOO</stp>
        <stp>-347</stp>
        <stp>20</stp>
        <stp>2</stp>
        <stp>0</stp>
        <stp>0</stp>
        <stp>0</stp>
        <tr r="F355" s="1"/>
      </tp>
      <tp>
        <v>125.83155825000001</v>
        <stp/>
        <stp>40094</stp>
        <stp>AAPL</stp>
        <stp>YAHOO</stp>
        <stp>-340</stp>
        <stp>20</stp>
        <stp>2</stp>
        <stp>0</stp>
        <stp>0</stp>
        <stp>0</stp>
        <tr r="D348" s="1"/>
      </tp>
      <tp>
        <v>114.52177494944443</v>
        <stp/>
        <stp>40095</stp>
        <stp>AAPL</stp>
        <stp>YAHOO</stp>
        <stp>-341</stp>
        <stp>20</stp>
        <stp>2</stp>
        <stp>0</stp>
        <stp>0</stp>
        <stp>0</stp>
        <tr r="E349" s="1"/>
      </tp>
      <tp>
        <v>126.18736354340319</v>
        <stp/>
        <stp>40093</stp>
        <stp>AAPL</stp>
        <stp>YAHOO</stp>
        <stp>-348</stp>
        <stp>20</stp>
        <stp>2</stp>
        <stp>0</stp>
        <stp>0</stp>
        <stp>0</stp>
        <tr r="F356" s="1"/>
      </tp>
      <tp>
        <v>125.21384877745338</v>
        <stp/>
        <stp>40093</stp>
        <stp>AAPL</stp>
        <stp>YAHOO</stp>
        <stp>-349</stp>
        <stp>20</stp>
        <stp>2</stp>
        <stp>0</stp>
        <stp>0</stp>
        <stp>0</stp>
        <tr r="F357" s="1"/>
      </tp>
      <tp>
        <v>121.19446225000002</v>
        <stp/>
        <stp>40094</stp>
        <stp>AAPL</stp>
        <stp>YAHOO</stp>
        <stp>-349</stp>
        <stp>20</stp>
        <stp>2</stp>
        <stp>0</stp>
        <stp>0</stp>
        <stp>0</stp>
        <tr r="D357" s="1"/>
      </tp>
      <tp>
        <v>116.8766067565968</v>
        <stp/>
        <stp>40095</stp>
        <stp>AAPL</stp>
        <stp>YAHOO</stp>
        <stp>-348</stp>
        <stp>20</stp>
        <stp>2</stp>
        <stp>0</stp>
        <stp>0</stp>
        <stp>0</stp>
        <tr r="E356" s="1"/>
      </tp>
      <tp>
        <v>121.53198515</v>
        <stp/>
        <stp>40094</stp>
        <stp>AAPL</stp>
        <stp>YAHOO</stp>
        <stp>-348</stp>
        <stp>20</stp>
        <stp>2</stp>
        <stp>0</stp>
        <stp>0</stp>
        <stp>0</stp>
        <tr r="D356" s="1"/>
      </tp>
      <tp>
        <v>117.17507572254665</v>
        <stp/>
        <stp>40095</stp>
        <stp>AAPL</stp>
        <stp>YAHOO</stp>
        <stp>-349</stp>
        <stp>20</stp>
        <stp>2</stp>
        <stp>0</stp>
        <stp>0</stp>
        <stp>0</stp>
        <tr r="E357" s="1"/>
      </tp>
      <tp>
        <v>139.09829314333794</v>
        <stp/>
        <stp>40093</stp>
        <stp>AAPL</stp>
        <stp>YAHOO</stp>
        <stp>-370</stp>
        <stp>20</stp>
        <stp>2</stp>
        <stp>0</stp>
        <stp>0</stp>
        <stp>0</stp>
        <tr r="F378" s="1"/>
      </tp>
      <tp>
        <v>132.16123169999997</v>
        <stp/>
        <stp>40094</stp>
        <stp>AAPL</stp>
        <stp>YAHOO</stp>
        <stp>-377</stp>
        <stp>20</stp>
        <stp>2</stp>
        <stp>0</stp>
        <stp>0</stp>
        <stp>0</stp>
        <tr r="D385" s="1"/>
      </tp>
      <tp>
        <v>122.14098782745968</v>
        <stp/>
        <stp>40095</stp>
        <stp>AAPL</stp>
        <stp>YAHOO</stp>
        <stp>-376</stp>
        <stp>20</stp>
        <stp>2</stp>
        <stp>0</stp>
        <stp>0</stp>
        <stp>0</stp>
        <tr r="E384" s="1"/>
      </tp>
      <tp>
        <v>139.9202125055034</v>
        <stp/>
        <stp>40093</stp>
        <stp>AAPL</stp>
        <stp>YAHOO</stp>
        <stp>-371</stp>
        <stp>20</stp>
        <stp>2</stp>
        <stp>0</stp>
        <stp>0</stp>
        <stp>0</stp>
        <tr r="F379" s="1"/>
      </tp>
      <tp>
        <v>131.1274487</v>
        <stp/>
        <stp>40094</stp>
        <stp>AAPL</stp>
        <stp>YAHOO</stp>
        <stp>-376</stp>
        <stp>20</stp>
        <stp>2</stp>
        <stp>0</stp>
        <stp>0</stp>
        <stp>0</stp>
        <tr r="D384" s="1"/>
      </tp>
      <tp>
        <v>123.83118204379281</v>
        <stp/>
        <stp>40095</stp>
        <stp>AAPL</stp>
        <stp>YAHOO</stp>
        <stp>-377</stp>
        <stp>20</stp>
        <stp>2</stp>
        <stp>0</stp>
        <stp>0</stp>
        <stp>0</stp>
        <tr r="E385" s="1"/>
      </tp>
      <tp>
        <v>139.8869635879102</v>
        <stp/>
        <stp>40093</stp>
        <stp>AAPL</stp>
        <stp>YAHOO</stp>
        <stp>-372</stp>
        <stp>20</stp>
        <stp>2</stp>
        <stp>0</stp>
        <stp>0</stp>
        <stp>0</stp>
        <tr r="F380" s="1"/>
      </tp>
      <tp>
        <v>130.35300754999997</v>
        <stp/>
        <stp>40094</stp>
        <stp>AAPL</stp>
        <stp>YAHOO</stp>
        <stp>-375</stp>
        <stp>20</stp>
        <stp>2</stp>
        <stp>0</stp>
        <stp>0</stp>
        <stp>0</stp>
        <tr r="D383" s="1"/>
      </tp>
      <tp>
        <v>120.12512009917822</v>
        <stp/>
        <stp>40095</stp>
        <stp>AAPL</stp>
        <stp>YAHOO</stp>
        <stp>-374</stp>
        <stp>20</stp>
        <stp>2</stp>
        <stp>0</stp>
        <stp>0</stp>
        <stp>0</stp>
        <tr r="E382" s="1"/>
      </tp>
      <tp>
        <v>140.01489405326049</v>
        <stp/>
        <stp>40093</stp>
        <stp>AAPL</stp>
        <stp>YAHOO</stp>
        <stp>-373</stp>
        <stp>20</stp>
        <stp>2</stp>
        <stp>0</stp>
        <stp>0</stp>
        <stp>0</stp>
        <tr r="F381" s="1"/>
      </tp>
      <tp>
        <v>130.15608864999996</v>
        <stp/>
        <stp>40094</stp>
        <stp>AAPL</stp>
        <stp>YAHOO</stp>
        <stp>-374</stp>
        <stp>20</stp>
        <stp>2</stp>
        <stp>0</stp>
        <stp>0</stp>
        <stp>0</stp>
        <tr r="D382" s="1"/>
      </tp>
      <tp>
        <v>120.44948719890183</v>
        <stp/>
        <stp>40095</stp>
        <stp>AAPL</stp>
        <stp>YAHOO</stp>
        <stp>-375</stp>
        <stp>20</stp>
        <stp>2</stp>
        <stp>0</stp>
        <stp>0</stp>
        <stp>0</stp>
        <tr r="E383" s="1"/>
      </tp>
      <tp>
        <v>140.1870572008217</v>
        <stp/>
        <stp>40093</stp>
        <stp>AAPL</stp>
        <stp>YAHOO</stp>
        <stp>-374</stp>
        <stp>20</stp>
        <stp>2</stp>
        <stp>0</stp>
        <stp>0</stp>
        <stp>0</stp>
        <tr r="F382" s="1"/>
      </tp>
      <tp>
        <v>129.71895214999998</v>
        <stp/>
        <stp>40094</stp>
        <stp>AAPL</stp>
        <stp>YAHOO</stp>
        <stp>-373</stp>
        <stp>20</stp>
        <stp>2</stp>
        <stp>0</stp>
        <stp>0</stp>
        <stp>0</stp>
        <tr r="D381" s="1"/>
      </tp>
      <tp>
        <v>118.28921131208985</v>
        <stp/>
        <stp>40095</stp>
        <stp>AAPL</stp>
        <stp>YAHOO</stp>
        <stp>-372</stp>
        <stp>20</stp>
        <stp>2</stp>
        <stp>0</stp>
        <stp>0</stp>
        <stp>0</stp>
        <tr r="E380" s="1"/>
      </tp>
      <tp>
        <v>140.25652790109811</v>
        <stp/>
        <stp>40093</stp>
        <stp>AAPL</stp>
        <stp>YAHOO</stp>
        <stp>-375</stp>
        <stp>20</stp>
        <stp>2</stp>
        <stp>0</stp>
        <stp>0</stp>
        <stp>0</stp>
        <tr r="F383" s="1"/>
      </tp>
      <tp>
        <v>129.08808745000002</v>
        <stp/>
        <stp>40094</stp>
        <stp>AAPL</stp>
        <stp>YAHOO</stp>
        <stp>-372</stp>
        <stp>20</stp>
        <stp>2</stp>
        <stp>0</stp>
        <stp>0</stp>
        <stp>0</stp>
        <tr r="D380" s="1"/>
      </tp>
      <tp>
        <v>119.42301024673947</v>
        <stp/>
        <stp>40095</stp>
        <stp>AAPL</stp>
        <stp>YAHOO</stp>
        <stp>-373</stp>
        <stp>20</stp>
        <stp>2</stp>
        <stp>0</stp>
        <stp>0</stp>
        <stp>0</stp>
        <tr r="E381" s="1"/>
      </tp>
      <tp>
        <v>140.11390957254031</v>
        <stp/>
        <stp>40093</stp>
        <stp>AAPL</stp>
        <stp>YAHOO</stp>
        <stp>-376</stp>
        <stp>20</stp>
        <stp>2</stp>
        <stp>0</stp>
        <stp>0</stp>
        <stp>0</stp>
        <tr r="F384" s="1"/>
      </tp>
      <tp>
        <v>128.41353035</v>
        <stp/>
        <stp>40094</stp>
        <stp>AAPL</stp>
        <stp>YAHOO</stp>
        <stp>-371</stp>
        <stp>20</stp>
        <stp>2</stp>
        <stp>0</stp>
        <stp>0</stp>
        <stp>0</stp>
        <tr r="D379" s="1"/>
      </tp>
      <tp>
        <v>116.16605015666205</v>
        <stp/>
        <stp>40095</stp>
        <stp>AAPL</stp>
        <stp>YAHOO</stp>
        <stp>-370</stp>
        <stp>20</stp>
        <stp>2</stp>
        <stp>0</stp>
        <stp>0</stp>
        <stp>0</stp>
        <tr r="E378" s="1"/>
      </tp>
      <tp>
        <v>140.49128135620714</v>
        <stp/>
        <stp>40093</stp>
        <stp>AAPL</stp>
        <stp>YAHOO</stp>
        <stp>-377</stp>
        <stp>20</stp>
        <stp>2</stp>
        <stp>0</stp>
        <stp>0</stp>
        <stp>0</stp>
        <tr r="F385" s="1"/>
      </tp>
      <tp>
        <v>127.63217165</v>
        <stp/>
        <stp>40094</stp>
        <stp>AAPL</stp>
        <stp>YAHOO</stp>
        <stp>-370</stp>
        <stp>20</stp>
        <stp>2</stp>
        <stp>0</stp>
        <stp>0</stp>
        <stp>0</stp>
        <tr r="D378" s="1"/>
      </tp>
      <tp>
        <v>116.90684819449662</v>
        <stp/>
        <stp>40095</stp>
        <stp>AAPL</stp>
        <stp>YAHOO</stp>
        <stp>-371</stp>
        <stp>20</stp>
        <stp>2</stp>
        <stp>0</stp>
        <stp>0</stp>
        <stp>0</stp>
        <tr r="E379" s="1"/>
      </tp>
      <tp>
        <v>141.52020954759533</v>
        <stp/>
        <stp>40093</stp>
        <stp>AAPL</stp>
        <stp>YAHOO</stp>
        <stp>-378</stp>
        <stp>20</stp>
        <stp>2</stp>
        <stp>0</stp>
        <stp>0</stp>
        <stp>0</stp>
        <tr r="F386" s="1"/>
      </tp>
      <tp>
        <v>142.21966691616328</v>
        <stp/>
        <stp>40093</stp>
        <stp>AAPL</stp>
        <stp>YAHOO</stp>
        <stp>-379</stp>
        <stp>20</stp>
        <stp>2</stp>
        <stp>0</stp>
        <stp>0</stp>
        <stp>0</stp>
        <tr r="F387" s="1"/>
      </tp>
      <tp>
        <v>133.86833084999998</v>
        <stp/>
        <stp>40094</stp>
        <stp>AAPL</stp>
        <stp>YAHOO</stp>
        <stp>-379</stp>
        <stp>20</stp>
        <stp>2</stp>
        <stp>0</stp>
        <stp>0</stp>
        <stp>0</stp>
        <tr r="D387" s="1"/>
      </tp>
      <tp>
        <v>124.54650665240464</v>
        <stp/>
        <stp>40095</stp>
        <stp>AAPL</stp>
        <stp>YAHOO</stp>
        <stp>-378</stp>
        <stp>20</stp>
        <stp>2</stp>
        <stp>0</stp>
        <stp>0</stp>
        <stp>0</stp>
        <tr r="E386" s="1"/>
      </tp>
      <tp>
        <v>133.03335809999999</v>
        <stp/>
        <stp>40094</stp>
        <stp>AAPL</stp>
        <stp>YAHOO</stp>
        <stp>-378</stp>
        <stp>20</stp>
        <stp>2</stp>
        <stp>0</stp>
        <stp>0</stp>
        <stp>0</stp>
        <tr r="D386" s="1"/>
      </tp>
      <tp>
        <v>125.51699478383669</v>
        <stp/>
        <stp>40095</stp>
        <stp>AAPL</stp>
        <stp>YAHOO</stp>
        <stp>-379</stp>
        <stp>20</stp>
        <stp>2</stp>
        <stp>0</stp>
        <stp>0</stp>
        <stp>0</stp>
        <tr r="E387" s="1"/>
      </tp>
      <tp>
        <v>126.96747911196189</v>
        <stp/>
        <stp>40093</stp>
        <stp>AAPL</stp>
        <stp>YAHOO</stp>
        <stp>-360</stp>
        <stp>20</stp>
        <stp>2</stp>
        <stp>0</stp>
        <stp>0</stp>
        <stp>0</stp>
        <tr r="F368" s="1"/>
      </tp>
      <tp>
        <v>125.04251515000001</v>
        <stp/>
        <stp>40094</stp>
        <stp>AAPL</stp>
        <stp>YAHOO</stp>
        <stp>-367</stp>
        <stp>20</stp>
        <stp>2</stp>
        <stp>0</stp>
        <stp>0</stp>
        <stp>0</stp>
        <tr r="D375" s="1"/>
      </tp>
      <tp>
        <v>113.86744554110514</v>
        <stp/>
        <stp>40095</stp>
        <stp>AAPL</stp>
        <stp>YAHOO</stp>
        <stp>-366</stp>
        <stp>20</stp>
        <stp>2</stp>
        <stp>0</stp>
        <stp>0</stp>
        <stp>0</stp>
        <tr r="E374" s="1"/>
      </tp>
      <tp>
        <v>128.16349188428541</v>
        <stp/>
        <stp>40093</stp>
        <stp>AAPL</stp>
        <stp>YAHOO</stp>
        <stp>-361</stp>
        <stp>20</stp>
        <stp>2</stp>
        <stp>0</stp>
        <stp>0</stp>
        <stp>0</stp>
        <tr r="F369" s="1"/>
      </tp>
      <tp>
        <v>124.37688634999999</v>
        <stp/>
        <stp>40094</stp>
        <stp>AAPL</stp>
        <stp>YAHOO</stp>
        <stp>-366</stp>
        <stp>20</stp>
        <stp>2</stp>
        <stp>0</stp>
        <stp>0</stp>
        <stp>0</stp>
        <tr r="D374" s="1"/>
      </tp>
      <tp>
        <v>113.8366008738647</v>
        <stp/>
        <stp>40095</stp>
        <stp>AAPL</stp>
        <stp>YAHOO</stp>
        <stp>-367</stp>
        <stp>20</stp>
        <stp>2</stp>
        <stp>0</stp>
        <stp>0</stp>
        <stp>0</stp>
        <tr r="E375" s="1"/>
      </tp>
      <tp>
        <v>129.13234502356929</v>
        <stp/>
        <stp>40093</stp>
        <stp>AAPL</stp>
        <stp>YAHOO</stp>
        <stp>-362</stp>
        <stp>20</stp>
        <stp>2</stp>
        <stp>0</stp>
        <stp>0</stp>
        <stp>0</stp>
        <tr r="F370" s="1"/>
      </tp>
      <tp>
        <v>123.6780517</v>
        <stp/>
        <stp>40094</stp>
        <stp>AAPL</stp>
        <stp>YAHOO</stp>
        <stp>-365</stp>
        <stp>20</stp>
        <stp>2</stp>
        <stp>0</stp>
        <stp>0</stp>
        <stp>0</stp>
        <tr r="D373" s="1"/>
      </tp>
      <tp>
        <v>114.6988674563396</v>
        <stp/>
        <stp>40095</stp>
        <stp>AAPL</stp>
        <stp>YAHOO</stp>
        <stp>-364</stp>
        <stp>20</stp>
        <stp>2</stp>
        <stp>0</stp>
        <stp>0</stp>
        <stp>0</stp>
        <tr r="E372" s="1"/>
      </tp>
      <tp>
        <v>130.13437527541663</v>
        <stp/>
        <stp>40093</stp>
        <stp>AAPL</stp>
        <stp>YAHOO</stp>
        <stp>-363</stp>
        <stp>20</stp>
        <stp>2</stp>
        <stp>0</stp>
        <stp>0</stp>
        <stp>0</stp>
        <tr r="F371" s="1"/>
      </tp>
      <tp>
        <v>123.11402774999999</v>
        <stp/>
        <stp>40094</stp>
        <stp>AAPL</stp>
        <stp>YAHOO</stp>
        <stp>-364</stp>
        <stp>20</stp>
        <stp>2</stp>
        <stp>0</stp>
        <stp>0</stp>
        <stp>0</stp>
        <tr r="D372" s="1"/>
      </tp>
      <tp>
        <v>113.97995994252302</v>
        <stp/>
        <stp>40095</stp>
        <stp>AAPL</stp>
        <stp>YAHOO</stp>
        <stp>-365</stp>
        <stp>20</stp>
        <stp>2</stp>
        <stp>0</stp>
        <stp>0</stp>
        <stp>0</stp>
        <tr r="E373" s="1"/>
      </tp>
      <tp>
        <v>131.52918804366038</v>
        <stp/>
        <stp>40093</stp>
        <stp>AAPL</stp>
        <stp>YAHOO</stp>
        <stp>-364</stp>
        <stp>20</stp>
        <stp>2</stp>
        <stp>0</stp>
        <stp>0</stp>
        <stp>0</stp>
        <tr r="F372" s="1"/>
      </tp>
      <tp>
        <v>122.73635899999999</v>
        <stp/>
        <stp>40094</stp>
        <stp>AAPL</stp>
        <stp>YAHOO</stp>
        <stp>-363</stp>
        <stp>20</stp>
        <stp>2</stp>
        <stp>0</stp>
        <stp>0</stp>
        <stp>0</stp>
        <tr r="D371" s="1"/>
      </tp>
      <tp>
        <v>115.73768967643078</v>
        <stp/>
        <stp>40095</stp>
        <stp>AAPL</stp>
        <stp>YAHOO</stp>
        <stp>-362</stp>
        <stp>20</stp>
        <stp>2</stp>
        <stp>0</stp>
        <stp>0</stp>
        <stp>0</stp>
        <tr r="E370" s="1"/>
      </tp>
      <tp>
        <v>133.37614345747699</v>
        <stp/>
        <stp>40093</stp>
        <stp>AAPL</stp>
        <stp>YAHOO</stp>
        <stp>-365</stp>
        <stp>20</stp>
        <stp>2</stp>
        <stp>0</stp>
        <stp>0</stp>
        <stp>0</stp>
        <tr r="F373" s="1"/>
      </tp>
      <tp>
        <v>122.43501735000002</v>
        <stp/>
        <stp>40094</stp>
        <stp>AAPL</stp>
        <stp>YAHOO</stp>
        <stp>-362</stp>
        <stp>20</stp>
        <stp>2</stp>
        <stp>0</stp>
        <stp>0</stp>
        <stp>0</stp>
        <tr r="D370" s="1"/>
      </tp>
      <tp>
        <v>115.33834272458334</v>
        <stp/>
        <stp>40095</stp>
        <stp>AAPL</stp>
        <stp>YAHOO</stp>
        <stp>-363</stp>
        <stp>20</stp>
        <stp>2</stp>
        <stp>0</stp>
        <stp>0</stp>
        <stp>0</stp>
        <tr r="E371" s="1"/>
      </tp>
      <tp>
        <v>134.88632715889486</v>
        <stp/>
        <stp>40093</stp>
        <stp>AAPL</stp>
        <stp>YAHOO</stp>
        <stp>-366</stp>
        <stp>20</stp>
        <stp>2</stp>
        <stp>0</stp>
        <stp>0</stp>
        <stp>0</stp>
        <tr r="F374" s="1"/>
      </tp>
      <tp>
        <v>121.98003119999998</v>
        <stp/>
        <stp>40094</stp>
        <stp>AAPL</stp>
        <stp>YAHOO</stp>
        <stp>-361</stp>
        <stp>20</stp>
        <stp>2</stp>
        <stp>0</stp>
        <stp>0</stp>
        <stp>0</stp>
        <tr r="D369" s="1"/>
      </tp>
      <tp>
        <v>116.01322238803809</v>
        <stp/>
        <stp>40095</stp>
        <stp>AAPL</stp>
        <stp>YAHOO</stp>
        <stp>-360</stp>
        <stp>20</stp>
        <stp>2</stp>
        <stp>0</stp>
        <stp>0</stp>
        <stp>0</stp>
        <tr r="E368" s="1"/>
      </tp>
      <tp>
        <v>136.24842942613532</v>
        <stp/>
        <stp>40093</stp>
        <stp>AAPL</stp>
        <stp>YAHOO</stp>
        <stp>-367</stp>
        <stp>20</stp>
        <stp>2</stp>
        <stp>0</stp>
        <stp>0</stp>
        <stp>0</stp>
        <tr r="F375" s="1"/>
      </tp>
      <tp>
        <v>121.49035074999999</v>
        <stp/>
        <stp>40094</stp>
        <stp>AAPL</stp>
        <stp>YAHOO</stp>
        <stp>-360</stp>
        <stp>20</stp>
        <stp>2</stp>
        <stp>0</stp>
        <stp>0</stp>
        <stp>0</stp>
        <tr r="D368" s="1"/>
      </tp>
      <tp>
        <v>115.79657051571456</v>
        <stp/>
        <stp>40095</stp>
        <stp>AAPL</stp>
        <stp>YAHOO</stp>
        <stp>-361</stp>
        <stp>20</stp>
        <stp>2</stp>
        <stp>0</stp>
        <stp>0</stp>
        <stp>0</stp>
        <tr r="E369" s="1"/>
      </tp>
      <tp>
        <v>137.44304583144682</v>
        <stp/>
        <stp>40093</stp>
        <stp>AAPL</stp>
        <stp>YAHOO</stp>
        <stp>-368</stp>
        <stp>20</stp>
        <stp>2</stp>
        <stp>0</stp>
        <stp>0</stp>
        <stp>0</stp>
        <tr r="F376" s="1"/>
      </tp>
      <tp>
        <v>138.66294457728705</v>
        <stp/>
        <stp>40093</stp>
        <stp>AAPL</stp>
        <stp>YAHOO</stp>
        <stp>-369</stp>
        <stp>20</stp>
        <stp>2</stp>
        <stp>0</stp>
        <stp>0</stp>
        <stp>0</stp>
        <tr r="F377" s="1"/>
      </tp>
      <tp>
        <v>126.62109070000001</v>
        <stp/>
        <stp>40094</stp>
        <stp>AAPL</stp>
        <stp>YAHOO</stp>
        <stp>-369</stp>
        <stp>20</stp>
        <stp>2</stp>
        <stp>0</stp>
        <stp>0</stp>
        <stp>0</stp>
        <tr r="D377" s="1"/>
      </tp>
      <tp>
        <v>114.23096686855315</v>
        <stp/>
        <stp>40095</stp>
        <stp>AAPL</stp>
        <stp>YAHOO</stp>
        <stp>-368</stp>
        <stp>20</stp>
        <stp>2</stp>
        <stp>0</stp>
        <stp>0</stp>
        <stp>0</stp>
        <tr r="E376" s="1"/>
      </tp>
      <tp>
        <v>125.83700635</v>
        <stp/>
        <stp>40094</stp>
        <stp>AAPL</stp>
        <stp>YAHOO</stp>
        <stp>-368</stp>
        <stp>20</stp>
        <stp>2</stp>
        <stp>0</stp>
        <stp>0</stp>
        <stp>0</stp>
        <tr r="D376" s="1"/>
      </tp>
      <tp>
        <v>114.57923682271296</v>
        <stp/>
        <stp>40095</stp>
        <stp>AAPL</stp>
        <stp>YAHOO</stp>
        <stp>-369</stp>
        <stp>20</stp>
        <stp>2</stp>
        <stp>0</stp>
        <stp>0</stp>
        <stp>0</stp>
        <tr r="E377" s="1"/>
      </tp>
      <tp>
        <v>136.18315310390963</v>
        <stp/>
        <stp>40093</stp>
        <stp>AAPL</stp>
        <stp>YAHOO</stp>
        <stp>-290</stp>
        <stp>20</stp>
        <stp>2</stp>
        <stp>0</stp>
        <stp>0</stp>
        <stp>0</stp>
        <tr r="F298" s="1"/>
      </tp>
      <tp>
        <v>126.13763349999999</v>
        <stp/>
        <stp>40094</stp>
        <stp>AAPL</stp>
        <stp>YAHOO</stp>
        <stp>-297</stp>
        <stp>20</stp>
        <stp>2</stp>
        <stp>0</stp>
        <stp>0</stp>
        <stp>0</stp>
        <tr r="D305" s="1"/>
      </tp>
      <tp>
        <v>121.52517646219211</v>
        <stp/>
        <stp>40095</stp>
        <stp>AAPL</stp>
        <stp>YAHOO</stp>
        <stp>-296</stp>
        <stp>20</stp>
        <stp>2</stp>
        <stp>0</stp>
        <stp>0</stp>
        <stp>0</stp>
        <tr r="E304" s="1"/>
      </tp>
      <tp>
        <v>135.34564437991773</v>
        <stp/>
        <stp>40093</stp>
        <stp>AAPL</stp>
        <stp>YAHOO</stp>
        <stp>-291</stp>
        <stp>20</stp>
        <stp>2</stp>
        <stp>0</stp>
        <stp>0</stp>
        <stp>0</stp>
        <tr r="F299" s="1"/>
      </tp>
      <tp>
        <v>126.47870829999999</v>
        <stp/>
        <stp>40094</stp>
        <stp>AAPL</stp>
        <stp>YAHOO</stp>
        <stp>-296</stp>
        <stp>20</stp>
        <stp>2</stp>
        <stp>0</stp>
        <stp>0</stp>
        <stp>0</stp>
        <tr r="D304" s="1"/>
      </tp>
      <tp>
        <v>121.66064949435854</v>
        <stp/>
        <stp>40095</stp>
        <stp>AAPL</stp>
        <stp>YAHOO</stp>
        <stp>-297</stp>
        <stp>20</stp>
        <stp>2</stp>
        <stp>0</stp>
        <stp>0</stp>
        <stp>0</stp>
        <tr r="E305" s="1"/>
      </tp>
      <tp>
        <v>134.64835783561412</v>
        <stp/>
        <stp>40093</stp>
        <stp>AAPL</stp>
        <stp>YAHOO</stp>
        <stp>-292</stp>
        <stp>20</stp>
        <stp>2</stp>
        <stp>0</stp>
        <stp>0</stp>
        <stp>0</stp>
        <tr r="F300" s="1"/>
      </tp>
      <tp>
        <v>126.82028045</v>
        <stp/>
        <stp>40094</stp>
        <stp>AAPL</stp>
        <stp>YAHOO</stp>
        <stp>-295</stp>
        <stp>20</stp>
        <stp>2</stp>
        <stp>0</stp>
        <stp>0</stp>
        <stp>0</stp>
        <tr r="D303" s="1"/>
      </tp>
      <tp>
        <v>120.90425741974985</v>
        <stp/>
        <stp>40095</stp>
        <stp>AAPL</stp>
        <stp>YAHOO</stp>
        <stp>-294</stp>
        <stp>20</stp>
        <stp>2</stp>
        <stp>0</stp>
        <stp>0</stp>
        <stp>0</stp>
        <tr r="E302" s="1"/>
      </tp>
      <tp>
        <v>134.11934533939876</v>
        <stp/>
        <stp>40093</stp>
        <stp>AAPL</stp>
        <stp>YAHOO</stp>
        <stp>-293</stp>
        <stp>20</stp>
        <stp>2</stp>
        <stp>0</stp>
        <stp>0</stp>
        <stp>0</stp>
        <tr r="F301" s="1"/>
      </tp>
      <tp>
        <v>127.15787965</v>
        <stp/>
        <stp>40094</stp>
        <stp>AAPL</stp>
        <stp>YAHOO</stp>
        <stp>-294</stp>
        <stp>20</stp>
        <stp>2</stp>
        <stp>0</stp>
        <stp>0</stp>
        <stp>0</stp>
        <tr r="D302" s="1"/>
      </tp>
      <tp>
        <v>121.10624589153565</v>
        <stp/>
        <stp>40095</stp>
        <stp>AAPL</stp>
        <stp>YAHOO</stp>
        <stp>-295</stp>
        <stp>20</stp>
        <stp>2</stp>
        <stp>0</stp>
        <stp>0</stp>
        <stp>0</stp>
        <tr r="E303" s="1"/>
      </tp>
      <tp>
        <v>133.41150188025014</v>
        <stp/>
        <stp>40093</stp>
        <stp>AAPL</stp>
        <stp>YAHOO</stp>
        <stp>-294</stp>
        <stp>20</stp>
        <stp>2</stp>
        <stp>0</stp>
        <stp>0</stp>
        <stp>0</stp>
        <tr r="F302" s="1"/>
      </tp>
      <tp>
        <v>127.483564</v>
        <stp/>
        <stp>40094</stp>
        <stp>AAPL</stp>
        <stp>YAHOO</stp>
        <stp>-293</stp>
        <stp>20</stp>
        <stp>2</stp>
        <stp>0</stp>
        <stp>0</stp>
        <stp>0</stp>
        <tr r="D301" s="1"/>
      </tp>
      <tp>
        <v>121.09624366438587</v>
        <stp/>
        <stp>40095</stp>
        <stp>AAPL</stp>
        <stp>YAHOO</stp>
        <stp>-292</stp>
        <stp>20</stp>
        <stp>2</stp>
        <stp>0</stp>
        <stp>0</stp>
        <stp>0</stp>
        <tr r="E300" s="1"/>
      </tp>
      <tp>
        <v>132.53431500846435</v>
        <stp/>
        <stp>40093</stp>
        <stp>AAPL</stp>
        <stp>YAHOO</stp>
        <stp>-295</stp>
        <stp>20</stp>
        <stp>2</stp>
        <stp>0</stp>
        <stp>0</stp>
        <stp>0</stp>
        <tr r="F303" s="1"/>
      </tp>
      <tp>
        <v>127.87230074999999</v>
        <stp/>
        <stp>40094</stp>
        <stp>AAPL</stp>
        <stp>YAHOO</stp>
        <stp>-292</stp>
        <stp>20</stp>
        <stp>2</stp>
        <stp>0</stp>
        <stp>0</stp>
        <stp>0</stp>
        <tr r="D300" s="1"/>
      </tp>
      <tp>
        <v>120.84778266060125</v>
        <stp/>
        <stp>40095</stp>
        <stp>AAPL</stp>
        <stp>YAHOO</stp>
        <stp>-293</stp>
        <stp>20</stp>
        <stp>2</stp>
        <stp>0</stp>
        <stp>0</stp>
        <stp>0</stp>
        <tr r="E301" s="1"/>
      </tp>
      <tp>
        <v>131.4322401378079</v>
        <stp/>
        <stp>40093</stp>
        <stp>AAPL</stp>
        <stp>YAHOO</stp>
        <stp>-296</stp>
        <stp>20</stp>
        <stp>2</stp>
        <stp>0</stp>
        <stp>0</stp>
        <stp>0</stp>
        <tr r="F304" s="1"/>
      </tp>
      <tp>
        <v>128.37721145</v>
        <stp/>
        <stp>40094</stp>
        <stp>AAPL</stp>
        <stp>YAHOO</stp>
        <stp>-291</stp>
        <stp>20</stp>
        <stp>2</stp>
        <stp>0</stp>
        <stp>0</stp>
        <stp>0</stp>
        <tr r="D299" s="1"/>
      </tp>
      <tp>
        <v>121.76776109609044</v>
        <stp/>
        <stp>40095</stp>
        <stp>AAPL</stp>
        <stp>YAHOO</stp>
        <stp>-290</stp>
        <stp>20</stp>
        <stp>2</stp>
        <stp>0</stp>
        <stp>0</stp>
        <stp>0</stp>
        <tr r="E298" s="1"/>
      </tp>
      <tp>
        <v>130.61461750564143</v>
        <stp/>
        <stp>40093</stp>
        <stp>AAPL</stp>
        <stp>YAHOO</stp>
        <stp>-297</stp>
        <stp>20</stp>
        <stp>2</stp>
        <stp>0</stp>
        <stp>0</stp>
        <stp>0</stp>
        <tr r="F305" s="1"/>
      </tp>
      <tp>
        <v>128.97545710000003</v>
        <stp/>
        <stp>40094</stp>
        <stp>AAPL</stp>
        <stp>YAHOO</stp>
        <stp>-290</stp>
        <stp>20</stp>
        <stp>2</stp>
        <stp>0</stp>
        <stp>0</stp>
        <stp>0</stp>
        <tr r="D298" s="1"/>
      </tp>
      <tp>
        <v>121.40877852008228</v>
        <stp/>
        <stp>40095</stp>
        <stp>AAPL</stp>
        <stp>YAHOO</stp>
        <stp>-291</stp>
        <stp>20</stp>
        <stp>2</stp>
        <stp>0</stp>
        <stp>0</stp>
        <stp>0</stp>
        <tr r="E299" s="1"/>
      </tp>
      <tp>
        <v>130.18204485656361</v>
        <stp/>
        <stp>40093</stp>
        <stp>AAPL</stp>
        <stp>YAHOO</stp>
        <stp>-298</stp>
        <stp>20</stp>
        <stp>2</stp>
        <stp>0</stp>
        <stp>0</stp>
        <stp>0</stp>
        <tr r="F306" s="1"/>
      </tp>
      <tp>
        <v>129.28022450798323</v>
        <stp/>
        <stp>40093</stp>
        <stp>AAPL</stp>
        <stp>YAHOO</stp>
        <stp>-299</stp>
        <stp>20</stp>
        <stp>2</stp>
        <stp>0</stp>
        <stp>0</stp>
        <stp>0</stp>
        <tr r="F307" s="1"/>
      </tp>
      <tp>
        <v>125.62875134999999</v>
        <stp/>
        <stp>40094</stp>
        <stp>AAPL</stp>
        <stp>YAHOO</stp>
        <stp>-299</stp>
        <stp>20</stp>
        <stp>2</stp>
        <stp>0</stp>
        <stp>0</stp>
        <stp>0</stp>
        <tr r="D307" s="1"/>
      </tp>
      <tp>
        <v>121.78044444343639</v>
        <stp/>
        <stp>40095</stp>
        <stp>AAPL</stp>
        <stp>YAHOO</stp>
        <stp>-298</stp>
        <stp>20</stp>
        <stp>2</stp>
        <stp>0</stp>
        <stp>0</stp>
        <stp>0</stp>
        <tr r="E306" s="1"/>
      </tp>
      <tp>
        <v>125.98124465000001</v>
        <stp/>
        <stp>40094</stp>
        <stp>AAPL</stp>
        <stp>YAHOO</stp>
        <stp>-298</stp>
        <stp>20</stp>
        <stp>2</stp>
        <stp>0</stp>
        <stp>0</stp>
        <stp>0</stp>
        <tr r="D306" s="1"/>
      </tp>
      <tp>
        <v>121.97727819201674</v>
        <stp/>
        <stp>40095</stp>
        <stp>AAPL</stp>
        <stp>YAHOO</stp>
        <stp>-299</stp>
        <stp>20</stp>
        <stp>2</stp>
        <stp>0</stp>
        <stp>0</stp>
        <stp>0</stp>
        <tr r="E307" s="1"/>
      </tp>
      <tp>
        <v>148.26839436353143</v>
        <stp/>
        <stp>40093</stp>
        <stp>AAPL</stp>
        <stp>YAHOO</stp>
        <stp>-280</stp>
        <stp>20</stp>
        <stp>2</stp>
        <stp>0</stp>
        <stp>0</stp>
        <stp>0</stp>
        <tr r="F288" s="1"/>
      </tp>
      <tp>
        <v>130.94644480000002</v>
        <stp/>
        <stp>40094</stp>
        <stp>AAPL</stp>
        <stp>YAHOO</stp>
        <stp>-287</stp>
        <stp>20</stp>
        <stp>2</stp>
        <stp>0</stp>
        <stp>0</stp>
        <stp>0</stp>
        <tr r="D295" s="1"/>
      </tp>
      <tp>
        <v>123.26529611764087</v>
        <stp/>
        <stp>40095</stp>
        <stp>AAPL</stp>
        <stp>YAHOO</stp>
        <stp>-286</stp>
        <stp>20</stp>
        <stp>2</stp>
        <stp>0</stp>
        <stp>0</stp>
        <stp>0</stp>
        <tr r="E294" s="1"/>
      </tp>
      <tp>
        <v>146.61242043111497</v>
        <stp/>
        <stp>40093</stp>
        <stp>AAPL</stp>
        <stp>YAHOO</stp>
        <stp>-281</stp>
        <stp>20</stp>
        <stp>2</stp>
        <stp>0</stp>
        <stp>0</stp>
        <stp>0</stp>
        <tr r="F289" s="1"/>
      </tp>
      <tp>
        <v>131.74675490000004</v>
        <stp/>
        <stp>40094</stp>
        <stp>AAPL</stp>
        <stp>YAHOO</stp>
        <stp>-286</stp>
        <stp>20</stp>
        <stp>2</stp>
        <stp>0</stp>
        <stp>0</stp>
        <stp>0</stp>
        <tr r="D294" s="1"/>
      </tp>
      <tp>
        <v>123.11969210074301</v>
        <stp/>
        <stp>40095</stp>
        <stp>AAPL</stp>
        <stp>YAHOO</stp>
        <stp>-287</stp>
        <stp>20</stp>
        <stp>2</stp>
        <stp>0</stp>
        <stp>0</stp>
        <stp>0</stp>
        <tr r="E295" s="1"/>
      </tp>
      <tp>
        <v>145.43141827098788</v>
        <stp/>
        <stp>40093</stp>
        <stp>AAPL</stp>
        <stp>YAHOO</stp>
        <stp>-282</stp>
        <stp>20</stp>
        <stp>2</stp>
        <stp>0</stp>
        <stp>0</stp>
        <stp>0</stp>
        <tr r="F290" s="1"/>
      </tp>
      <tp>
        <v>132.63196150000002</v>
        <stp/>
        <stp>40094</stp>
        <stp>AAPL</stp>
        <stp>YAHOO</stp>
        <stp>-285</stp>
        <stp>20</stp>
        <stp>2</stp>
        <stp>0</stp>
        <stp>0</stp>
        <stp>0</stp>
        <tr r="D293" s="1"/>
      </tp>
      <tp>
        <v>123.56438214457422</v>
        <stp/>
        <stp>40095</stp>
        <stp>AAPL</stp>
        <stp>YAHOO</stp>
        <stp>-284</stp>
        <stp>20</stp>
        <stp>2</stp>
        <stp>0</stp>
        <stp>0</stp>
        <stp>0</stp>
        <tr r="E292" s="1"/>
      </tp>
      <tp>
        <v>144.52489403949107</v>
        <stp/>
        <stp>40093</stp>
        <stp>AAPL</stp>
        <stp>YAHOO</stp>
        <stp>-283</stp>
        <stp>20</stp>
        <stp>2</stp>
        <stp>0</stp>
        <stp>0</stp>
        <stp>0</stp>
        <tr r="F291" s="1"/>
      </tp>
      <tp>
        <v>133.43177495</v>
        <stp/>
        <stp>40094</stp>
        <stp>AAPL</stp>
        <stp>YAHOO</stp>
        <stp>-284</stp>
        <stp>20</stp>
        <stp>2</stp>
        <stp>0</stp>
        <stp>0</stp>
        <stp>0</stp>
        <tr r="D292" s="1"/>
      </tp>
      <tp>
        <v>123.16119692708082</v>
        <stp/>
        <stp>40095</stp>
        <stp>AAPL</stp>
        <stp>YAHOO</stp>
        <stp>-285</stp>
        <stp>20</stp>
        <stp>2</stp>
        <stp>0</stp>
        <stp>0</stp>
        <stp>0</stp>
        <tr r="E293" s="1"/>
      </tp>
      <tp>
        <v>143.2991677554258</v>
        <stp/>
        <stp>40093</stp>
        <stp>AAPL</stp>
        <stp>YAHOO</stp>
        <stp>-284</stp>
        <stp>20</stp>
        <stp>2</stp>
        <stp>0</stp>
        <stp>0</stp>
        <stp>0</stp>
        <tr r="F292" s="1"/>
      </tp>
      <tp>
        <v>134.37506794999999</v>
        <stp/>
        <stp>40094</stp>
        <stp>AAPL</stp>
        <stp>YAHOO</stp>
        <stp>-283</stp>
        <stp>20</stp>
        <stp>2</stp>
        <stp>0</stp>
        <stp>0</stp>
        <stp>0</stp>
        <tr r="D291" s="1"/>
      </tp>
      <tp>
        <v>125.02161072901214</v>
        <stp/>
        <stp>40095</stp>
        <stp>AAPL</stp>
        <stp>YAHOO</stp>
        <stp>-282</stp>
        <stp>20</stp>
        <stp>2</stp>
        <stp>0</stp>
        <stp>0</stp>
        <stp>0</stp>
        <tr r="E290" s="1"/>
      </tp>
      <tp>
        <v>142.10272607291921</v>
        <stp/>
        <stp>40093</stp>
        <stp>AAPL</stp>
        <stp>YAHOO</stp>
        <stp>-285</stp>
        <stp>20</stp>
        <stp>2</stp>
        <stp>0</stp>
        <stp>0</stp>
        <stp>0</stp>
        <tr r="F293" s="1"/>
      </tp>
      <tp>
        <v>135.22651450000001</v>
        <stp/>
        <stp>40094</stp>
        <stp>AAPL</stp>
        <stp>YAHOO</stp>
        <stp>-282</stp>
        <stp>20</stp>
        <stp>2</stp>
        <stp>0</stp>
        <stp>0</stp>
        <stp>0</stp>
        <tr r="D290" s="1"/>
      </tp>
      <tp>
        <v>124.22524186050892</v>
        <stp/>
        <stp>40095</stp>
        <stp>AAPL</stp>
        <stp>YAHOO</stp>
        <stp>-283</stp>
        <stp>20</stp>
        <stp>2</stp>
        <stp>0</stp>
        <stp>0</stp>
        <stp>0</stp>
        <tr r="E291" s="1"/>
      </tp>
      <tp>
        <v>140.22821368235921</v>
        <stp/>
        <stp>40093</stp>
        <stp>AAPL</stp>
        <stp>YAHOO</stp>
        <stp>-286</stp>
        <stp>20</stp>
        <stp>2</stp>
        <stp>0</stp>
        <stp>0</stp>
        <stp>0</stp>
        <tr r="F294" s="1"/>
      </tp>
      <tp>
        <v>135.97916269999999</v>
        <stp/>
        <stp>40094</stp>
        <stp>AAPL</stp>
        <stp>YAHOO</stp>
        <stp>-281</stp>
        <stp>20</stp>
        <stp>2</stp>
        <stp>0</stp>
        <stp>0</stp>
        <stp>0</stp>
        <tr r="D289" s="1"/>
      </tp>
      <tp>
        <v>125.62715633646852</v>
        <stp/>
        <stp>40095</stp>
        <stp>AAPL</stp>
        <stp>YAHOO</stp>
        <stp>-280</stp>
        <stp>20</stp>
        <stp>2</stp>
        <stp>0</stp>
        <stp>0</stp>
        <stp>0</stp>
        <tr r="E288" s="1"/>
      </tp>
      <tp>
        <v>138.77319749925704</v>
        <stp/>
        <stp>40093</stp>
        <stp>AAPL</stp>
        <stp>YAHOO</stp>
        <stp>-287</stp>
        <stp>20</stp>
        <stp>2</stp>
        <stp>0</stp>
        <stp>0</stp>
        <stp>0</stp>
        <tr r="F295" s="1"/>
      </tp>
      <tp>
        <v>136.94777534999997</v>
        <stp/>
        <stp>40094</stp>
        <stp>AAPL</stp>
        <stp>YAHOO</stp>
        <stp>-280</stp>
        <stp>20</stp>
        <stp>2</stp>
        <stp>0</stp>
        <stp>0</stp>
        <stp>0</stp>
        <tr r="D288" s="1"/>
      </tp>
      <tp>
        <v>125.34590496888499</v>
        <stp/>
        <stp>40095</stp>
        <stp>AAPL</stp>
        <stp>YAHOO</stp>
        <stp>-281</stp>
        <stp>20</stp>
        <stp>2</stp>
        <stp>0</stp>
        <stp>0</stp>
        <stp>0</stp>
        <tr r="E289" s="1"/>
      </tp>
      <tp>
        <v>137.56185988976492</v>
        <stp/>
        <stp>40093</stp>
        <stp>AAPL</stp>
        <stp>YAHOO</stp>
        <stp>-288</stp>
        <stp>20</stp>
        <stp>2</stp>
        <stp>0</stp>
        <stp>0</stp>
        <stp>0</stp>
        <tr r="F296" s="1"/>
      </tp>
      <tp>
        <v>137.03614256747295</v>
        <stp/>
        <stp>40093</stp>
        <stp>AAPL</stp>
        <stp>YAHOO</stp>
        <stp>-289</stp>
        <stp>20</stp>
        <stp>2</stp>
        <stp>0</stp>
        <stp>0</stp>
        <stp>0</stp>
        <tr r="F297" s="1"/>
      </tp>
      <tp>
        <v>129.56625720000002</v>
        <stp/>
        <stp>40094</stp>
        <stp>AAPL</stp>
        <stp>YAHOO</stp>
        <stp>-289</stp>
        <stp>20</stp>
        <stp>2</stp>
        <stp>0</stp>
        <stp>0</stp>
        <stp>0</stp>
        <tr r="D297" s="1"/>
      </tp>
      <tp>
        <v>122.93396171023514</v>
        <stp/>
        <stp>40095</stp>
        <stp>AAPL</stp>
        <stp>YAHOO</stp>
        <stp>-288</stp>
        <stp>20</stp>
        <stp>2</stp>
        <stp>0</stp>
        <stp>0</stp>
        <stp>0</stp>
        <tr r="E296" s="1"/>
      </tp>
      <tp>
        <v>130.24791080000003</v>
        <stp/>
        <stp>40094</stp>
        <stp>AAPL</stp>
        <stp>YAHOO</stp>
        <stp>-288</stp>
        <stp>20</stp>
        <stp>2</stp>
        <stp>0</stp>
        <stp>0</stp>
        <stp>0</stp>
        <tr r="D296" s="1"/>
      </tp>
      <tp>
        <v>122.0963718325271</v>
        <stp/>
        <stp>40095</stp>
        <stp>AAPL</stp>
        <stp>YAHOO</stp>
        <stp>-289</stp>
        <stp>20</stp>
        <stp>2</stp>
        <stp>0</stp>
        <stp>0</stp>
        <stp>0</stp>
        <tr r="E297" s="1"/>
      </tp>
      <tp>
        <v>148.80951960008676</v>
        <stp/>
        <stp>40093</stp>
        <stp>AAPL</stp>
        <stp>YAHOO</stp>
        <stp>-210</stp>
        <stp>20</stp>
        <stp>2</stp>
        <stp>0</stp>
        <stp>0</stp>
        <stp>0</stp>
        <tr r="F218" s="1"/>
      </tp>
      <tp>
        <v>143.04195414999998</v>
        <stp/>
        <stp>40094</stp>
        <stp>AAPL</stp>
        <stp>YAHOO</stp>
        <stp>-217</stp>
        <stp>20</stp>
        <stp>2</stp>
        <stp>0</stp>
        <stp>0</stp>
        <stp>0</stp>
        <tr r="D225" s="1"/>
      </tp>
      <tp>
        <v>137.9148964912182</v>
        <stp/>
        <stp>40095</stp>
        <stp>AAPL</stp>
        <stp>YAHOO</stp>
        <stp>-216</stp>
        <stp>20</stp>
        <stp>2</stp>
        <stp>0</stp>
        <stp>0</stp>
        <stp>0</stp>
        <tr r="E224" s="1"/>
      </tp>
      <tp>
        <v>148.26586333541005</v>
        <stp/>
        <stp>40093</stp>
        <stp>AAPL</stp>
        <stp>YAHOO</stp>
        <stp>-211</stp>
        <stp>20</stp>
        <stp>2</stp>
        <stp>0</stp>
        <stp>0</stp>
        <stp>0</stp>
        <tr r="F219" s="1"/>
      </tp>
      <tp>
        <v>142.63821655000001</v>
        <stp/>
        <stp>40094</stp>
        <stp>AAPL</stp>
        <stp>YAHOO</stp>
        <stp>-216</stp>
        <stp>20</stp>
        <stp>2</stp>
        <stp>0</stp>
        <stp>0</stp>
        <stp>0</stp>
        <tr r="D224" s="1"/>
      </tp>
      <tp>
        <v>137.88637654069183</v>
        <stp/>
        <stp>40095</stp>
        <stp>AAPL</stp>
        <stp>YAHOO</stp>
        <stp>-217</stp>
        <stp>20</stp>
        <stp>2</stp>
        <stp>0</stp>
        <stp>0</stp>
        <stp>0</stp>
        <tr r="E225" s="1"/>
      </tp>
      <tp>
        <v>147.57730519063801</v>
        <stp/>
        <stp>40093</stp>
        <stp>AAPL</stp>
        <stp>YAHOO</stp>
        <stp>-212</stp>
        <stp>20</stp>
        <stp>2</stp>
        <stp>0</stp>
        <stp>0</stp>
        <stp>0</stp>
        <tr r="F220" s="1"/>
      </tp>
      <tp>
        <v>142.38811659999996</v>
        <stp/>
        <stp>40094</stp>
        <stp>AAPL</stp>
        <stp>YAHOO</stp>
        <stp>-215</stp>
        <stp>20</stp>
        <stp>2</stp>
        <stp>0</stp>
        <stp>0</stp>
        <stp>0</stp>
        <tr r="D223" s="1"/>
      </tp>
      <tp>
        <v>138.41508303922998</v>
        <stp/>
        <stp>40095</stp>
        <stp>AAPL</stp>
        <stp>YAHOO</stp>
        <stp>-214</stp>
        <stp>20</stp>
        <stp>2</stp>
        <stp>0</stp>
        <stp>0</stp>
        <stp>0</stp>
        <tr r="E222" s="1"/>
      </tp>
      <tp>
        <v>146.68918540680011</v>
        <stp/>
        <stp>40093</stp>
        <stp>AAPL</stp>
        <stp>YAHOO</stp>
        <stp>-213</stp>
        <stp>20</stp>
        <stp>2</stp>
        <stp>0</stp>
        <stp>0</stp>
        <stp>0</stp>
        <tr r="F221" s="1"/>
      </tp>
      <tp>
        <v>142.32745604999997</v>
        <stp/>
        <stp>40094</stp>
        <stp>AAPL</stp>
        <stp>YAHOO</stp>
        <stp>-214</stp>
        <stp>20</stp>
        <stp>2</stp>
        <stp>0</stp>
        <stp>0</stp>
        <stp>0</stp>
        <tr r="D222" s="1"/>
      </tp>
      <tp>
        <v>138.33670396665329</v>
        <stp/>
        <stp>40095</stp>
        <stp>AAPL</stp>
        <stp>YAHOO</stp>
        <stp>-215</stp>
        <stp>20</stp>
        <stp>2</stp>
        <stp>0</stp>
        <stp>0</stp>
        <stp>0</stp>
        <tr r="E223" s="1"/>
      </tp>
      <tp>
        <v>146.23982906076995</v>
        <stp/>
        <stp>40093</stp>
        <stp>AAPL</stp>
        <stp>YAHOO</stp>
        <stp>-214</stp>
        <stp>20</stp>
        <stp>2</stp>
        <stp>0</stp>
        <stp>0</stp>
        <stp>0</stp>
        <tr r="F222" s="1"/>
      </tp>
      <tp>
        <v>142.50695049999999</v>
        <stp/>
        <stp>40094</stp>
        <stp>AAPL</stp>
        <stp>YAHOO</stp>
        <stp>-213</stp>
        <stp>20</stp>
        <stp>2</stp>
        <stp>0</stp>
        <stp>0</stp>
        <stp>0</stp>
        <tr r="D221" s="1"/>
      </tp>
      <tp>
        <v>137.96662660936198</v>
        <stp/>
        <stp>40095</stp>
        <stp>AAPL</stp>
        <stp>YAHOO</stp>
        <stp>-212</stp>
        <stp>20</stp>
        <stp>2</stp>
        <stp>0</stp>
        <stp>0</stp>
        <stp>0</stp>
        <tr r="E220" s="1"/>
      </tp>
      <tp>
        <v>146.43952923334663</v>
        <stp/>
        <stp>40093</stp>
        <stp>AAPL</stp>
        <stp>YAHOO</stp>
        <stp>-215</stp>
        <stp>20</stp>
        <stp>2</stp>
        <stp>0</stp>
        <stp>0</stp>
        <stp>0</stp>
        <tr r="F223" s="1"/>
      </tp>
      <tp>
        <v>142.7719659</v>
        <stp/>
        <stp>40094</stp>
        <stp>AAPL</stp>
        <stp>YAHOO</stp>
        <stp>-212</stp>
        <stp>20</stp>
        <stp>2</stp>
        <stp>0</stp>
        <stp>0</stp>
        <stp>0</stp>
        <tr r="D220" s="1"/>
      </tp>
      <tp>
        <v>138.32471559319987</v>
        <stp/>
        <stp>40095</stp>
        <stp>AAPL</stp>
        <stp>YAHOO</stp>
        <stp>-213</stp>
        <stp>20</stp>
        <stp>2</stp>
        <stp>0</stp>
        <stp>0</stp>
        <stp>0</stp>
        <tr r="E221" s="1"/>
      </tp>
      <tp>
        <v>147.36153660878182</v>
        <stp/>
        <stp>40093</stp>
        <stp>AAPL</stp>
        <stp>YAHOO</stp>
        <stp>-216</stp>
        <stp>20</stp>
        <stp>2</stp>
        <stp>0</stp>
        <stp>0</stp>
        <stp>0</stp>
        <tr r="F224" s="1"/>
      </tp>
      <tp>
        <v>142.94151470000003</v>
        <stp/>
        <stp>40094</stp>
        <stp>AAPL</stp>
        <stp>YAHOO</stp>
        <stp>-211</stp>
        <stp>20</stp>
        <stp>2</stp>
        <stp>0</stp>
        <stp>0</stp>
        <stp>0</stp>
        <tr r="D219" s="1"/>
      </tp>
      <tp>
        <v>137.3370321999133</v>
        <stp/>
        <stp>40095</stp>
        <stp>AAPL</stp>
        <stp>YAHOO</stp>
        <stp>-210</stp>
        <stp>20</stp>
        <stp>2</stp>
        <stp>0</stp>
        <stp>0</stp>
        <stp>0</stp>
        <tr r="E218" s="1"/>
      </tp>
      <tp>
        <v>148.19753175930813</v>
        <stp/>
        <stp>40093</stp>
        <stp>AAPL</stp>
        <stp>YAHOO</stp>
        <stp>-217</stp>
        <stp>20</stp>
        <stp>2</stp>
        <stp>0</stp>
        <stp>0</stp>
        <stp>0</stp>
        <tr r="F225" s="1"/>
      </tp>
      <tp>
        <v>143.07327590000003</v>
        <stp/>
        <stp>40094</stp>
        <stp>AAPL</stp>
        <stp>YAHOO</stp>
        <stp>-210</stp>
        <stp>20</stp>
        <stp>2</stp>
        <stp>0</stp>
        <stp>0</stp>
        <stp>0</stp>
        <tr r="D218" s="1"/>
      </tp>
      <tp>
        <v>137.61716606459001</v>
        <stp/>
        <stp>40095</stp>
        <stp>AAPL</stp>
        <stp>YAHOO</stp>
        <stp>-211</stp>
        <stp>20</stp>
        <stp>2</stp>
        <stp>0</stp>
        <stp>0</stp>
        <stp>0</stp>
        <tr r="E219" s="1"/>
      </tp>
      <tp>
        <v>148.72673013562701</v>
        <stp/>
        <stp>40093</stp>
        <stp>AAPL</stp>
        <stp>YAHOO</stp>
        <stp>-218</stp>
        <stp>20</stp>
        <stp>2</stp>
        <stp>0</stp>
        <stp>0</stp>
        <stp>0</stp>
        <tr r="F226" s="1"/>
      </tp>
      <tp>
        <v>149.50115125825545</v>
        <stp/>
        <stp>40093</stp>
        <stp>AAPL</stp>
        <stp>YAHOO</stp>
        <stp>-219</stp>
        <stp>20</stp>
        <stp>2</stp>
        <stp>0</stp>
        <stp>0</stp>
        <stp>0</stp>
        <tr r="F227" s="1"/>
      </tp>
      <tp>
        <v>143.70573364999996</v>
        <stp/>
        <stp>40094</stp>
        <stp>AAPL</stp>
        <stp>YAHOO</stp>
        <stp>-219</stp>
        <stp>20</stp>
        <stp>2</stp>
        <stp>0</stp>
        <stp>0</stp>
        <stp>0</stp>
        <tr r="D227" s="1"/>
      </tp>
      <tp>
        <v>138.01449476437301</v>
        <stp/>
        <stp>40095</stp>
        <stp>AAPL</stp>
        <stp>YAHOO</stp>
        <stp>-218</stp>
        <stp>20</stp>
        <stp>2</stp>
        <stp>0</stp>
        <stp>0</stp>
        <stp>0</stp>
        <tr r="E226" s="1"/>
      </tp>
      <tp>
        <v>143.37061245000001</v>
        <stp/>
        <stp>40094</stp>
        <stp>AAPL</stp>
        <stp>YAHOO</stp>
        <stp>-218</stp>
        <stp>20</stp>
        <stp>2</stp>
        <stp>0</stp>
        <stp>0</stp>
        <stp>0</stp>
        <tr r="D226" s="1"/>
      </tp>
      <tp>
        <v>137.91031604174447</v>
        <stp/>
        <stp>40095</stp>
        <stp>AAPL</stp>
        <stp>YAHOO</stp>
        <stp>-219</stp>
        <stp>20</stp>
        <stp>2</stp>
        <stp>0</stp>
        <stp>0</stp>
        <stp>0</stp>
        <tr r="E227" s="1"/>
      </tp>
      <tp>
        <v>153.40095946143245</v>
        <stp/>
        <stp>40093</stp>
        <stp>AAPL</stp>
        <stp>YAHOO</stp>
        <stp>-200</stp>
        <stp>20</stp>
        <stp>2</stp>
        <stp>0</stp>
        <stp>0</stp>
        <stp>0</stp>
        <tr r="F208" s="1"/>
      </tp>
      <tp>
        <v>143.69230894999998</v>
        <stp/>
        <stp>40094</stp>
        <stp>AAPL</stp>
        <stp>YAHOO</stp>
        <stp>-207</stp>
        <stp>20</stp>
        <stp>2</stp>
        <stp>0</stp>
        <stp>0</stp>
        <stp>0</stp>
        <tr r="D215" s="1"/>
      </tp>
      <tp>
        <v>137.20117547147848</v>
        <stp/>
        <stp>40095</stp>
        <stp>AAPL</stp>
        <stp>YAHOO</stp>
        <stp>-206</stp>
        <stp>20</stp>
        <stp>2</stp>
        <stp>0</stp>
        <stp>0</stp>
        <stp>0</stp>
        <tr r="E214" s="1"/>
      </tp>
      <tp>
        <v>153.06173670998925</v>
        <stp/>
        <stp>40093</stp>
        <stp>AAPL</stp>
        <stp>YAHOO</stp>
        <stp>-201</stp>
        <stp>20</stp>
        <stp>2</stp>
        <stp>0</stp>
        <stp>0</stp>
        <stp>0</stp>
        <tr r="F209" s="1"/>
      </tp>
      <tp>
        <v>143.99163144999997</v>
        <stp/>
        <stp>40094</stp>
        <stp>AAPL</stp>
        <stp>YAHOO</stp>
        <stp>-206</stp>
        <stp>20</stp>
        <stp>2</stp>
        <stp>0</stp>
        <stp>0</stp>
        <stp>0</stp>
        <tr r="D214" s="1"/>
      </tp>
      <tp>
        <v>137.11417699615214</v>
        <stp/>
        <stp>40095</stp>
        <stp>AAPL</stp>
        <stp>YAHOO</stp>
        <stp>-207</stp>
        <stp>20</stp>
        <stp>2</stp>
        <stp>0</stp>
        <stp>0</stp>
        <stp>0</stp>
        <tr r="E215" s="1"/>
      </tp>
      <tp>
        <v>152.62814923407785</v>
        <stp/>
        <stp>40093</stp>
        <stp>AAPL</stp>
        <stp>YAHOO</stp>
        <stp>-202</stp>
        <stp>20</stp>
        <stp>2</stp>
        <stp>0</stp>
        <stp>0</stp>
        <stp>0</stp>
        <tr r="F210" s="1"/>
      </tp>
      <tp>
        <v>144.54204725</v>
        <stp/>
        <stp>40094</stp>
        <stp>AAPL</stp>
        <stp>YAHOO</stp>
        <stp>-205</stp>
        <stp>20</stp>
        <stp>2</stp>
        <stp>0</stp>
        <stp>0</stp>
        <stp>0</stp>
        <tr r="D213" s="1"/>
      </tp>
      <tp>
        <v>137.37059466661202</v>
        <stp/>
        <stp>40095</stp>
        <stp>AAPL</stp>
        <stp>YAHOO</stp>
        <stp>-204</stp>
        <stp>20</stp>
        <stp>2</stp>
        <stp>0</stp>
        <stp>0</stp>
        <stp>0</stp>
        <tr r="E212" s="1"/>
      </tp>
      <tp>
        <v>152.40404279277166</v>
        <stp/>
        <stp>40093</stp>
        <stp>AAPL</stp>
        <stp>YAHOO</stp>
        <stp>-203</stp>
        <stp>20</stp>
        <stp>2</stp>
        <stp>0</stp>
        <stp>0</stp>
        <stp>0</stp>
        <tr r="F211" s="1"/>
      </tp>
      <tp>
        <v>144.89755489999999</v>
        <stp/>
        <stp>40094</stp>
        <stp>AAPL</stp>
        <stp>YAHOO</stp>
        <stp>-204</stp>
        <stp>20</stp>
        <stp>2</stp>
        <stp>0</stp>
        <stp>0</stp>
        <stp>0</stp>
        <tr r="D212" s="1"/>
      </tp>
      <tp>
        <v>137.14666680926916</v>
        <stp/>
        <stp>40095</stp>
        <stp>AAPL</stp>
        <stp>YAHOO</stp>
        <stp>-205</stp>
        <stp>20</stp>
        <stp>2</stp>
        <stp>0</stp>
        <stp>0</stp>
        <stp>0</stp>
        <tr r="E213" s="1"/>
      </tp>
      <tp>
        <v>152.42451513338796</v>
        <stp/>
        <stp>40093</stp>
        <stp>AAPL</stp>
        <stp>YAHOO</stp>
        <stp>-204</stp>
        <stp>20</stp>
        <stp>2</stp>
        <stp>0</stp>
        <stp>0</stp>
        <stp>0</stp>
        <tr r="F212" s="1"/>
      </tp>
      <tp>
        <v>145.38582009999999</v>
        <stp/>
        <stp>40094</stp>
        <stp>AAPL</stp>
        <stp>YAHOO</stp>
        <stp>-203</stp>
        <stp>20</stp>
        <stp>2</stp>
        <stp>0</stp>
        <stp>0</stp>
        <stp>0</stp>
        <tr r="D211" s="1"/>
      </tp>
      <tp>
        <v>139.02952606592214</v>
        <stp/>
        <stp>40095</stp>
        <stp>AAPL</stp>
        <stp>YAHOO</stp>
        <stp>-202</stp>
        <stp>20</stp>
        <stp>2</stp>
        <stp>0</stp>
        <stp>0</stp>
        <stp>0</stp>
        <tr r="E210" s="1"/>
      </tp>
      <tp>
        <v>151.93742769073083</v>
        <stp/>
        <stp>40093</stp>
        <stp>AAPL</stp>
        <stp>YAHOO</stp>
        <stp>-205</stp>
        <stp>20</stp>
        <stp>2</stp>
        <stp>0</stp>
        <stp>0</stp>
        <stp>0</stp>
        <tr r="F213" s="1"/>
      </tp>
      <tp>
        <v>145.82883765</v>
        <stp/>
        <stp>40094</stp>
        <stp>AAPL</stp>
        <stp>YAHOO</stp>
        <stp>-202</stp>
        <stp>20</stp>
        <stp>2</stp>
        <stp>0</stp>
        <stp>0</stp>
        <stp>0</stp>
        <tr r="D210" s="1"/>
      </tp>
      <tp>
        <v>138.36759740722832</v>
        <stp/>
        <stp>40095</stp>
        <stp>AAPL</stp>
        <stp>YAHOO</stp>
        <stp>-203</stp>
        <stp>20</stp>
        <stp>2</stp>
        <stp>0</stp>
        <stp>0</stp>
        <stp>0</stp>
        <tr r="E211" s="1"/>
      </tp>
      <tp>
        <v>150.78208742852146</v>
        <stp/>
        <stp>40093</stp>
        <stp>AAPL</stp>
        <stp>YAHOO</stp>
        <stp>-206</stp>
        <stp>20</stp>
        <stp>2</stp>
        <stp>0</stp>
        <stp>0</stp>
        <stp>0</stp>
        <tr r="F214" s="1"/>
      </tp>
      <tp>
        <v>146.30069435000001</v>
        <stp/>
        <stp>40094</stp>
        <stp>AAPL</stp>
        <stp>YAHOO</stp>
        <stp>-201</stp>
        <stp>20</stp>
        <stp>2</stp>
        <stp>0</stp>
        <stp>0</stp>
        <stp>0</stp>
        <tr r="D209" s="1"/>
      </tp>
      <tp>
        <v>139.96315653856757</v>
        <stp/>
        <stp>40095</stp>
        <stp>AAPL</stp>
        <stp>YAHOO</stp>
        <stp>-200</stp>
        <stp>20</stp>
        <stp>2</stp>
        <stp>0</stp>
        <stp>0</stp>
        <stp>0</stp>
        <tr r="E208" s="1"/>
      </tp>
      <tp>
        <v>150.27044090384783</v>
        <stp/>
        <stp>40093</stp>
        <stp>AAPL</stp>
        <stp>YAHOO</stp>
        <stp>-207</stp>
        <stp>20</stp>
        <stp>2</stp>
        <stp>0</stp>
        <stp>0</stp>
        <stp>0</stp>
        <tr r="F215" s="1"/>
      </tp>
      <tp>
        <v>146.68205800000001</v>
        <stp/>
        <stp>40094</stp>
        <stp>AAPL</stp>
        <stp>YAHOO</stp>
        <stp>-200</stp>
        <stp>20</stp>
        <stp>2</stp>
        <stp>0</stp>
        <stp>0</stp>
        <stp>0</stp>
        <tr r="D208" s="1"/>
      </tp>
      <tp>
        <v>139.53965199001078</v>
        <stp/>
        <stp>40095</stp>
        <stp>AAPL</stp>
        <stp>YAHOO</stp>
        <stp>-201</stp>
        <stp>20</stp>
        <stp>2</stp>
        <stp>0</stp>
        <stp>0</stp>
        <stp>0</stp>
        <tr r="E209" s="1"/>
      </tp>
      <tp>
        <v>149.60506441117769</v>
        <stp/>
        <stp>40093</stp>
        <stp>AAPL</stp>
        <stp>YAHOO</stp>
        <stp>-208</stp>
        <stp>20</stp>
        <stp>2</stp>
        <stp>0</stp>
        <stp>0</stp>
        <stp>0</stp>
        <tr r="F216" s="1"/>
      </tp>
      <tp>
        <v>149.12995506464051</v>
        <stp/>
        <stp>40093</stp>
        <stp>AAPL</stp>
        <stp>YAHOO</stp>
        <stp>-209</stp>
        <stp>20</stp>
        <stp>2</stp>
        <stp>0</stp>
        <stp>0</stp>
        <stp>0</stp>
        <tr r="F217" s="1"/>
      </tp>
      <tp>
        <v>143.16128325</v>
        <stp/>
        <stp>40094</stp>
        <stp>AAPL</stp>
        <stp>YAHOO</stp>
        <stp>-209</stp>
        <stp>20</stp>
        <stp>2</stp>
        <stp>0</stp>
        <stp>0</stp>
        <stp>0</stp>
        <tr r="D217" s="1"/>
      </tp>
      <tp>
        <v>137.04268058882229</v>
        <stp/>
        <stp>40095</stp>
        <stp>AAPL</stp>
        <stp>YAHOO</stp>
        <stp>-208</stp>
        <stp>20</stp>
        <stp>2</stp>
        <stp>0</stp>
        <stp>0</stp>
        <stp>0</stp>
        <tr r="E216" s="1"/>
      </tp>
      <tp>
        <v>143.32387249999999</v>
        <stp/>
        <stp>40094</stp>
        <stp>AAPL</stp>
        <stp>YAHOO</stp>
        <stp>-208</stp>
        <stp>20</stp>
        <stp>2</stp>
        <stp>0</stp>
        <stp>0</stp>
        <stp>0</stp>
        <tr r="D216" s="1"/>
      </tp>
      <tp>
        <v>137.19261143535948</v>
        <stp/>
        <stp>40095</stp>
        <stp>AAPL</stp>
        <stp>YAHOO</stp>
        <stp>-209</stp>
        <stp>20</stp>
        <stp>2</stp>
        <stp>0</stp>
        <stp>0</stp>
        <stp>0</stp>
        <tr r="E217" s="1"/>
      </tp>
      <tp>
        <v>156.57730133215588</v>
        <stp/>
        <stp>40093</stp>
        <stp>AAPL</stp>
        <stp>YAHOO</stp>
        <stp>-230</stp>
        <stp>20</stp>
        <stp>2</stp>
        <stp>0</stp>
        <stp>0</stp>
        <stp>0</stp>
        <tr r="F238" s="1"/>
      </tp>
      <tp>
        <v>149.81997919999998</v>
        <stp/>
        <stp>40094</stp>
        <stp>AAPL</stp>
        <stp>YAHOO</stp>
        <stp>-237</stp>
        <stp>20</stp>
        <stp>2</stp>
        <stp>0</stp>
        <stp>0</stp>
        <stp>0</stp>
        <tr r="D245" s="1"/>
      </tp>
      <tp>
        <v>143.87116908469199</v>
        <stp/>
        <stp>40095</stp>
        <stp>AAPL</stp>
        <stp>YAHOO</stp>
        <stp>-236</stp>
        <stp>20</stp>
        <stp>2</stp>
        <stp>0</stp>
        <stp>0</stp>
        <stp>0</stp>
        <tr r="E244" s="1"/>
      </tp>
      <tp>
        <v>156.56107516370662</v>
        <stp/>
        <stp>40093</stp>
        <stp>AAPL</stp>
        <stp>YAHOO</stp>
        <stp>-231</stp>
        <stp>20</stp>
        <stp>2</stp>
        <stp>0</stp>
        <stp>0</stp>
        <stp>0</stp>
        <tr r="F239" s="1"/>
      </tp>
      <tp>
        <v>149.76230169999999</v>
        <stp/>
        <stp>40094</stp>
        <stp>AAPL</stp>
        <stp>YAHOO</stp>
        <stp>-236</stp>
        <stp>20</stp>
        <stp>2</stp>
        <stp>0</stp>
        <stp>0</stp>
        <stp>0</stp>
        <tr r="D244" s="1"/>
      </tp>
      <tp>
        <v>143.96872384820693</v>
        <stp/>
        <stp>40095</stp>
        <stp>AAPL</stp>
        <stp>YAHOO</stp>
        <stp>-237</stp>
        <stp>20</stp>
        <stp>2</stp>
        <stp>0</stp>
        <stp>0</stp>
        <stp>0</stp>
        <tr r="E245" s="1"/>
      </tp>
      <tp>
        <v>156.51684489947476</v>
        <stp/>
        <stp>40093</stp>
        <stp>AAPL</stp>
        <stp>YAHOO</stp>
        <stp>-232</stp>
        <stp>20</stp>
        <stp>2</stp>
        <stp>0</stp>
        <stp>0</stp>
        <stp>0</stp>
        <tr r="F240" s="1"/>
      </tp>
      <tp>
        <v>149.88312459999997</v>
        <stp/>
        <stp>40094</stp>
        <stp>AAPL</stp>
        <stp>YAHOO</stp>
        <stp>-235</stp>
        <stp>20</stp>
        <stp>2</stp>
        <stp>0</stp>
        <stp>0</stp>
        <stp>0</stp>
        <tr r="D243" s="1"/>
      </tp>
      <tp>
        <v>144.12125858752086</v>
        <stp/>
        <stp>40095</stp>
        <stp>AAPL</stp>
        <stp>YAHOO</stp>
        <stp>-234</stp>
        <stp>20</stp>
        <stp>2</stp>
        <stp>0</stp>
        <stp>0</stp>
        <stp>0</stp>
        <tr r="E242" s="1"/>
      </tp>
      <tp>
        <v>156.16337753583909</v>
        <stp/>
        <stp>40093</stp>
        <stp>AAPL</stp>
        <stp>YAHOO</stp>
        <stp>-233</stp>
        <stp>20</stp>
        <stp>2</stp>
        <stp>0</stp>
        <stp>0</stp>
        <stp>0</stp>
        <tr r="F241" s="1"/>
      </tp>
      <tp>
        <v>149.85130239999998</v>
        <stp/>
        <stp>40094</stp>
        <stp>AAPL</stp>
        <stp>YAHOO</stp>
        <stp>-234</stp>
        <stp>20</stp>
        <stp>2</stp>
        <stp>0</stp>
        <stp>0</stp>
        <stp>0</stp>
        <tr r="D242" s="1"/>
      </tp>
      <tp>
        <v>144.24947706106056</v>
        <stp/>
        <stp>40095</stp>
        <stp>AAPL</stp>
        <stp>YAHOO</stp>
        <stp>-235</stp>
        <stp>20</stp>
        <stp>2</stp>
        <stp>0</stp>
        <stp>0</stp>
        <stp>0</stp>
        <tr r="E243" s="1"/>
      </tp>
      <tp>
        <v>155.5813462124791</v>
        <stp/>
        <stp>40093</stp>
        <stp>AAPL</stp>
        <stp>YAHOO</stp>
        <stp>-234</stp>
        <stp>20</stp>
        <stp>2</stp>
        <stp>0</stp>
        <stp>0</stp>
        <stp>0</stp>
        <tr r="F242" s="1"/>
      </tp>
      <tp>
        <v>149.59026494999998</v>
        <stp/>
        <stp>40094</stp>
        <stp>AAPL</stp>
        <stp>YAHOO</stp>
        <stp>-233</stp>
        <stp>20</stp>
        <stp>2</stp>
        <stp>0</stp>
        <stp>0</stp>
        <stp>0</stp>
        <tr r="D241" s="1"/>
      </tp>
      <tp>
        <v>142.03918400052518</v>
        <stp/>
        <stp>40095</stp>
        <stp>AAPL</stp>
        <stp>YAHOO</stp>
        <stp>-232</stp>
        <stp>20</stp>
        <stp>2</stp>
        <stp>0</stp>
        <stp>0</stp>
        <stp>0</stp>
        <tr r="E240" s="1"/>
      </tp>
      <tp>
        <v>155.51677213893939</v>
        <stp/>
        <stp>40093</stp>
        <stp>AAPL</stp>
        <stp>YAHOO</stp>
        <stp>-235</stp>
        <stp>20</stp>
        <stp>2</stp>
        <stp>0</stp>
        <stp>0</stp>
        <stp>0</stp>
        <tr r="F243" s="1"/>
      </tp>
      <tp>
        <v>149.27801444999997</v>
        <stp/>
        <stp>40094</stp>
        <stp>AAPL</stp>
        <stp>YAHOO</stp>
        <stp>-232</stp>
        <stp>20</stp>
        <stp>2</stp>
        <stp>0</stp>
        <stp>0</stp>
        <stp>0</stp>
        <tr r="D240" s="1"/>
      </tp>
      <tp>
        <v>143.01715236416086</v>
        <stp/>
        <stp>40095</stp>
        <stp>AAPL</stp>
        <stp>YAHOO</stp>
        <stp>-233</stp>
        <stp>20</stp>
        <stp>2</stp>
        <stp>0</stp>
        <stp>0</stp>
        <stp>0</stp>
        <tr r="E241" s="1"/>
      </tp>
      <tp>
        <v>155.653434315308</v>
        <stp/>
        <stp>40093</stp>
        <stp>AAPL</stp>
        <stp>YAHOO</stp>
        <stp>-236</stp>
        <stp>20</stp>
        <stp>2</stp>
        <stp>0</stp>
        <stp>0</stp>
        <stp>0</stp>
        <tr r="F244" s="1"/>
      </tp>
      <tp>
        <v>149.09056479999998</v>
        <stp/>
        <stp>40094</stp>
        <stp>AAPL</stp>
        <stp>YAHOO</stp>
        <stp>-231</stp>
        <stp>20</stp>
        <stp>2</stp>
        <stp>0</stp>
        <stp>0</stp>
        <stp>0</stp>
        <tr r="D239" s="1"/>
      </tp>
      <tp>
        <v>141.45168136784409</v>
        <stp/>
        <stp>40095</stp>
        <stp>AAPL</stp>
        <stp>YAHOO</stp>
        <stp>-230</stp>
        <stp>20</stp>
        <stp>2</stp>
        <stp>0</stp>
        <stp>0</stp>
        <stp>0</stp>
        <tr r="E238" s="1"/>
      </tp>
      <tp>
        <v>155.67123455179302</v>
        <stp/>
        <stp>40093</stp>
        <stp>AAPL</stp>
        <stp>YAHOO</stp>
        <stp>-237</stp>
        <stp>20</stp>
        <stp>2</stp>
        <stp>0</stp>
        <stp>0</stp>
        <stp>0</stp>
        <tr r="F245" s="1"/>
      </tp>
      <tp>
        <v>149.01449134999999</v>
        <stp/>
        <stp>40094</stp>
        <stp>AAPL</stp>
        <stp>YAHOO</stp>
        <stp>-230</stp>
        <stp>20</stp>
        <stp>2</stp>
        <stp>0</stp>
        <stp>0</stp>
        <stp>0</stp>
        <tr r="D238" s="1"/>
      </tp>
      <tp>
        <v>141.62005443629334</v>
        <stp/>
        <stp>40095</stp>
        <stp>AAPL</stp>
        <stp>YAHOO</stp>
        <stp>-231</stp>
        <stp>20</stp>
        <stp>2</stp>
        <stp>0</stp>
        <stp>0</stp>
        <stp>0</stp>
        <tr r="E239" s="1"/>
      </tp>
      <tp>
        <v>155.70627085253852</v>
        <stp/>
        <stp>40093</stp>
        <stp>AAPL</stp>
        <stp>YAHOO</stp>
        <stp>-238</stp>
        <stp>20</stp>
        <stp>2</stp>
        <stp>0</stp>
        <stp>0</stp>
        <stp>0</stp>
        <tr r="F246" s="1"/>
      </tp>
      <tp>
        <v>155.70670538382896</v>
        <stp/>
        <stp>40093</stp>
        <stp>AAPL</stp>
        <stp>YAHOO</stp>
        <stp>-239</stp>
        <stp>20</stp>
        <stp>2</stp>
        <stp>0</stp>
        <stp>0</stp>
        <stp>0</stp>
        <tr r="F247" s="1"/>
      </tp>
      <tp>
        <v>149.94676824999999</v>
        <stp/>
        <stp>40094</stp>
        <stp>AAPL</stp>
        <stp>YAHOO</stp>
        <stp>-239</stp>
        <stp>20</stp>
        <stp>2</stp>
        <stp>0</stp>
        <stp>0</stp>
        <stp>0</stp>
        <tr r="D247" s="1"/>
      </tp>
      <tp>
        <v>144.23201514746148</v>
        <stp/>
        <stp>40095</stp>
        <stp>AAPL</stp>
        <stp>YAHOO</stp>
        <stp>-238</stp>
        <stp>20</stp>
        <stp>2</stp>
        <stp>0</stp>
        <stp>0</stp>
        <stp>0</stp>
        <tr r="E246" s="1"/>
      </tp>
      <tp>
        <v>149.969143</v>
        <stp/>
        <stp>40094</stp>
        <stp>AAPL</stp>
        <stp>YAHOO</stp>
        <stp>-238</stp>
        <stp>20</stp>
        <stp>2</stp>
        <stp>0</stp>
        <stp>0</stp>
        <stp>0</stp>
        <tr r="D246" s="1"/>
      </tp>
      <tp>
        <v>144.18683111617102</v>
        <stp/>
        <stp>40095</stp>
        <stp>AAPL</stp>
        <stp>YAHOO</stp>
        <stp>-239</stp>
        <stp>20</stp>
        <stp>2</stp>
        <stp>0</stp>
        <stp>0</stp>
        <stp>0</stp>
        <tr r="E247" s="1"/>
      </tp>
      <tp>
        <v>150.06077336151321</v>
        <stp/>
        <stp>40093</stp>
        <stp>AAPL</stp>
        <stp>YAHOO</stp>
        <stp>-220</stp>
        <stp>20</stp>
        <stp>2</stp>
        <stp>0</stp>
        <stp>0</stp>
        <stp>0</stp>
        <tr r="F228" s="1"/>
      </tp>
      <tp>
        <v>148.26568614999999</v>
        <stp/>
        <stp>40094</stp>
        <stp>AAPL</stp>
        <stp>YAHOO</stp>
        <stp>-227</stp>
        <stp>20</stp>
        <stp>2</stp>
        <stp>0</stp>
        <stp>0</stp>
        <stp>0</stp>
        <tr r="D235" s="1"/>
      </tp>
      <tp>
        <v>139.1524666479358</v>
        <stp/>
        <stp>40095</stp>
        <stp>AAPL</stp>
        <stp>YAHOO</stp>
        <stp>-226</stp>
        <stp>20</stp>
        <stp>2</stp>
        <stp>0</stp>
        <stp>0</stp>
        <stp>0</stp>
        <tr r="E234" s="1"/>
      </tp>
      <tp>
        <v>151.75292920831089</v>
        <stp/>
        <stp>40093</stp>
        <stp>AAPL</stp>
        <stp>YAHOO</stp>
        <stp>-221</stp>
        <stp>20</stp>
        <stp>2</stp>
        <stp>0</stp>
        <stp>0</stp>
        <stp>0</stp>
        <tr r="F229" s="1"/>
      </tp>
      <tp>
        <v>147.81819394999997</v>
        <stp/>
        <stp>40094</stp>
        <stp>AAPL</stp>
        <stp>YAHOO</stp>
        <stp>-226</stp>
        <stp>20</stp>
        <stp>2</stp>
        <stp>0</stp>
        <stp>0</stp>
        <stp>0</stp>
        <tr r="D234" s="1"/>
      </tp>
      <tp>
        <v>139.92259639094542</v>
        <stp/>
        <stp>40095</stp>
        <stp>AAPL</stp>
        <stp>YAHOO</stp>
        <stp>-227</stp>
        <stp>20</stp>
        <stp>2</stp>
        <stp>0</stp>
        <stp>0</stp>
        <stp>0</stp>
        <tr r="E235" s="1"/>
      </tp>
      <tp>
        <v>153.37327145970767</v>
        <stp/>
        <stp>40093</stp>
        <stp>AAPL</stp>
        <stp>YAHOO</stp>
        <stp>-222</stp>
        <stp>20</stp>
        <stp>2</stp>
        <stp>0</stp>
        <stp>0</stp>
        <stp>0</stp>
        <tr r="F230" s="1"/>
      </tp>
      <tp>
        <v>147.27076199999999</v>
        <stp/>
        <stp>40094</stp>
        <stp>AAPL</stp>
        <stp>YAHOO</stp>
        <stp>-225</stp>
        <stp>20</stp>
        <stp>2</stp>
        <stp>0</stp>
        <stp>0</stp>
        <stp>0</stp>
        <tr r="D233" s="1"/>
      </tp>
      <tp>
        <v>137.8011896915803</v>
        <stp/>
        <stp>40095</stp>
        <stp>AAPL</stp>
        <stp>YAHOO</stp>
        <stp>-224</stp>
        <stp>20</stp>
        <stp>2</stp>
        <stp>0</stp>
        <stp>0</stp>
        <stp>0</stp>
        <tr r="E232" s="1"/>
      </tp>
      <tp>
        <v>155.04165046968168</v>
        <stp/>
        <stp>40093</stp>
        <stp>AAPL</stp>
        <stp>YAHOO</stp>
        <stp>-223</stp>
        <stp>20</stp>
        <stp>2</stp>
        <stp>0</stp>
        <stp>0</stp>
        <stp>0</stp>
        <tr r="F231" s="1"/>
      </tp>
      <tp>
        <v>146.72382675</v>
        <stp/>
        <stp>40094</stp>
        <stp>AAPL</stp>
        <stp>YAHOO</stp>
        <stp>-224</stp>
        <stp>20</stp>
        <stp>2</stp>
        <stp>0</stp>
        <stp>0</stp>
        <stp>0</stp>
        <tr r="D232" s="1"/>
      </tp>
      <tp>
        <v>138.26826569676155</v>
        <stp/>
        <stp>40095</stp>
        <stp>AAPL</stp>
        <stp>YAHOO</stp>
        <stp>-225</stp>
        <stp>20</stp>
        <stp>2</stp>
        <stp>0</stp>
        <stp>0</stp>
        <stp>0</stp>
        <tr r="E233" s="1"/>
      </tp>
      <tp>
        <v>155.6464638084197</v>
        <stp/>
        <stp>40093</stp>
        <stp>AAPL</stp>
        <stp>YAHOO</stp>
        <stp>-224</stp>
        <stp>20</stp>
        <stp>2</stp>
        <stp>0</stp>
        <stp>0</stp>
        <stp>0</stp>
        <tr r="F232" s="1"/>
      </tp>
      <tp>
        <v>145.97004944999998</v>
        <stp/>
        <stp>40094</stp>
        <stp>AAPL</stp>
        <stp>YAHOO</stp>
        <stp>-223</stp>
        <stp>20</stp>
        <stp>2</stp>
        <stp>0</stp>
        <stp>0</stp>
        <stp>0</stp>
        <tr r="D231" s="1"/>
      </tp>
      <tp>
        <v>137.01750644029227</v>
        <stp/>
        <stp>40095</stp>
        <stp>AAPL</stp>
        <stp>YAHOO</stp>
        <stp>-222</stp>
        <stp>20</stp>
        <stp>2</stp>
        <stp>0</stp>
        <stp>0</stp>
        <stp>0</stp>
        <tr r="E230" s="1"/>
      </tp>
      <tp>
        <v>156.27325830323844</v>
        <stp/>
        <stp>40093</stp>
        <stp>AAPL</stp>
        <stp>YAHOO</stp>
        <stp>-225</stp>
        <stp>20</stp>
        <stp>2</stp>
        <stp>0</stp>
        <stp>0</stp>
        <stp>0</stp>
        <tr r="F233" s="1"/>
      </tp>
      <tp>
        <v>145.19538894999997</v>
        <stp/>
        <stp>40094</stp>
        <stp>AAPL</stp>
        <stp>YAHOO</stp>
        <stp>-222</stp>
        <stp>20</stp>
        <stp>2</stp>
        <stp>0</stp>
        <stp>0</stp>
        <stp>0</stp>
        <tr r="D230" s="1"/>
      </tp>
      <tp>
        <v>136.89844843031827</v>
        <stp/>
        <stp>40095</stp>
        <stp>AAPL</stp>
        <stp>YAHOO</stp>
        <stp>-223</stp>
        <stp>20</stp>
        <stp>2</stp>
        <stp>0</stp>
        <stp>0</stp>
        <stp>0</stp>
        <tr r="E231" s="1"/>
      </tp>
      <tp>
        <v>156.48392125206414</v>
        <stp/>
        <stp>40093</stp>
        <stp>AAPL</stp>
        <stp>YAHOO</stp>
        <stp>-226</stp>
        <stp>20</stp>
        <stp>2</stp>
        <stp>0</stp>
        <stp>0</stp>
        <stp>0</stp>
        <tr r="F234" s="1"/>
      </tp>
      <tp>
        <v>144.54354109999997</v>
        <stp/>
        <stp>40094</stp>
        <stp>AAPL</stp>
        <stp>YAHOO</stp>
        <stp>-221</stp>
        <stp>20</stp>
        <stp>2</stp>
        <stp>0</stp>
        <stp>0</stp>
        <stp>0</stp>
        <tr r="D229" s="1"/>
      </tp>
      <tp>
        <v>137.95431483848671</v>
        <stp/>
        <stp>40095</stp>
        <stp>AAPL</stp>
        <stp>YAHOO</stp>
        <stp>-220</stp>
        <stp>20</stp>
        <stp>2</stp>
        <stp>0</stp>
        <stp>0</stp>
        <stp>0</stp>
        <tr r="E228" s="1"/>
      </tp>
      <tp>
        <v>156.60877590905457</v>
        <stp/>
        <stp>40093</stp>
        <stp>AAPL</stp>
        <stp>YAHOO</stp>
        <stp>-227</stp>
        <stp>20</stp>
        <stp>2</stp>
        <stp>0</stp>
        <stp>0</stp>
        <stp>0</stp>
        <tr r="F235" s="1"/>
      </tp>
      <tp>
        <v>144.00754409999996</v>
        <stp/>
        <stp>40094</stp>
        <stp>AAPL</stp>
        <stp>YAHOO</stp>
        <stp>-220</stp>
        <stp>20</stp>
        <stp>2</stp>
        <stp>0</stp>
        <stp>0</stp>
        <stp>0</stp>
        <tr r="D228" s="1"/>
      </tp>
      <tp>
        <v>137.33415299168905</v>
        <stp/>
        <stp>40095</stp>
        <stp>AAPL</stp>
        <stp>YAHOO</stp>
        <stp>-221</stp>
        <stp>20</stp>
        <stp>2</stp>
        <stp>0</stp>
        <stp>0</stp>
        <stp>0</stp>
        <tr r="E229" s="1"/>
      </tp>
      <tp>
        <v>156.65580041687144</v>
        <stp/>
        <stp>40093</stp>
        <stp>AAPL</stp>
        <stp>YAHOO</stp>
        <stp>-228</stp>
        <stp>20</stp>
        <stp>2</stp>
        <stp>0</stp>
        <stp>0</stp>
        <stp>0</stp>
        <tr r="F236" s="1"/>
      </tp>
      <tp>
        <v>156.58857798281659</v>
        <stp/>
        <stp>40093</stp>
        <stp>AAPL</stp>
        <stp>YAHOO</stp>
        <stp>-229</stp>
        <stp>20</stp>
        <stp>2</stp>
        <stp>0</stp>
        <stp>0</stp>
        <stp>0</stp>
        <tr r="F237" s="1"/>
      </tp>
      <tp>
        <v>148.98366325000001</v>
        <stp/>
        <stp>40094</stp>
        <stp>AAPL</stp>
        <stp>YAHOO</stp>
        <stp>-229</stp>
        <stp>20</stp>
        <stp>2</stp>
        <stp>0</stp>
        <stp>0</stp>
        <stp>0</stp>
        <tr r="D237" s="1"/>
      </tp>
      <tp>
        <v>140.99032558312854</v>
        <stp/>
        <stp>40095</stp>
        <stp>AAPL</stp>
        <stp>YAHOO</stp>
        <stp>-228</stp>
        <stp>20</stp>
        <stp>2</stp>
        <stp>0</stp>
        <stp>0</stp>
        <stp>0</stp>
        <tr r="E236" s="1"/>
      </tp>
      <tp>
        <v>148.82306299999999</v>
        <stp/>
        <stp>40094</stp>
        <stp>AAPL</stp>
        <stp>YAHOO</stp>
        <stp>-228</stp>
        <stp>20</stp>
        <stp>2</stp>
        <stp>0</stp>
        <stp>0</stp>
        <stp>0</stp>
        <tr r="D236" s="1"/>
      </tp>
      <tp>
        <v>141.37874851718342</v>
        <stp/>
        <stp>40095</stp>
        <stp>AAPL</stp>
        <stp>YAHOO</stp>
        <stp>-229</stp>
        <stp>20</stp>
        <stp>2</stp>
        <stp>0</stp>
        <stp>0</stp>
        <stp>0</stp>
        <tr r="E237" s="1"/>
      </tp>
      <tp>
        <v>150.10809290272675</v>
        <stp/>
        <stp>40093</stp>
        <stp>AAPL</stp>
        <stp>YAHOO</stp>
        <stp>-250</stp>
        <stp>20</stp>
        <stp>2</stp>
        <stp>0</stp>
        <stp>0</stp>
        <stp>0</stp>
        <tr r="F258" s="1"/>
      </tp>
      <tp>
        <v>145.98140945</v>
        <stp/>
        <stp>40094</stp>
        <stp>AAPL</stp>
        <stp>YAHOO</stp>
        <stp>-257</stp>
        <stp>20</stp>
        <stp>2</stp>
        <stp>0</stp>
        <stp>0</stp>
        <stp>0</stp>
        <tr r="D265" s="1"/>
      </tp>
      <tp>
        <v>142.72293749284577</v>
        <stp/>
        <stp>40095</stp>
        <stp>AAPL</stp>
        <stp>YAHOO</stp>
        <stp>-256</stp>
        <stp>20</stp>
        <stp>2</stp>
        <stp>0</stp>
        <stp>0</stp>
        <stp>0</stp>
        <tr r="E264" s="1"/>
      </tp>
      <tp>
        <v>150.08891006234131</v>
        <stp/>
        <stp>40093</stp>
        <stp>AAPL</stp>
        <stp>YAHOO</stp>
        <stp>-251</stp>
        <stp>20</stp>
        <stp>2</stp>
        <stp>0</stp>
        <stp>0</stp>
        <stp>0</stp>
        <tr r="F259" s="1"/>
      </tp>
      <tp>
        <v>146.19315569999998</v>
        <stp/>
        <stp>40094</stp>
        <stp>AAPL</stp>
        <stp>YAHOO</stp>
        <stp>-256</stp>
        <stp>20</stp>
        <stp>2</stp>
        <stp>0</stp>
        <stp>0</stp>
        <stp>0</stp>
        <tr r="D264" s="1"/>
      </tp>
      <tp>
        <v>142.80381148344063</v>
        <stp/>
        <stp>40095</stp>
        <stp>AAPL</stp>
        <stp>YAHOO</stp>
        <stp>-257</stp>
        <stp>20</stp>
        <stp>2</stp>
        <stp>0</stp>
        <stp>0</stp>
        <stp>0</stp>
        <tr r="E265" s="1"/>
      </tp>
      <tp>
        <v>149.78439176263021</v>
        <stp/>
        <stp>40093</stp>
        <stp>AAPL</stp>
        <stp>YAHOO</stp>
        <stp>-252</stp>
        <stp>20</stp>
        <stp>2</stp>
        <stp>0</stp>
        <stp>0</stp>
        <stp>0</stp>
        <tr r="F260" s="1"/>
      </tp>
      <tp>
        <v>146.25170369999998</v>
        <stp/>
        <stp>40094</stp>
        <stp>AAPL</stp>
        <stp>YAHOO</stp>
        <stp>-255</stp>
        <stp>20</stp>
        <stp>2</stp>
        <stp>0</stp>
        <stp>0</stp>
        <stp>0</stp>
        <tr r="D263" s="1"/>
      </tp>
      <tp>
        <v>142.87681057210418</v>
        <stp/>
        <stp>40095</stp>
        <stp>AAPL</stp>
        <stp>YAHOO</stp>
        <stp>-254</stp>
        <stp>20</stp>
        <stp>2</stp>
        <stp>0</stp>
        <stp>0</stp>
        <stp>0</stp>
        <tr r="E262" s="1"/>
      </tp>
      <tp>
        <v>149.62084381144959</v>
        <stp/>
        <stp>40093</stp>
        <stp>AAPL</stp>
        <stp>YAHOO</stp>
        <stp>-253</stp>
        <stp>20</stp>
        <stp>2</stp>
        <stp>0</stp>
        <stp>0</stp>
        <stp>0</stp>
        <tr r="F261" s="1"/>
      </tp>
      <tp>
        <v>146.25765154999996</v>
        <stp/>
        <stp>40094</stp>
        <stp>AAPL</stp>
        <stp>YAHOO</stp>
        <stp>-254</stp>
        <stp>20</stp>
        <stp>2</stp>
        <stp>0</stp>
        <stp>0</stp>
        <stp>0</stp>
        <tr r="D262" s="1"/>
      </tp>
      <tp>
        <v>142.86782684009569</v>
        <stp/>
        <stp>40095</stp>
        <stp>AAPL</stp>
        <stp>YAHOO</stp>
        <stp>-255</stp>
        <stp>20</stp>
        <stp>2</stp>
        <stp>0</stp>
        <stp>0</stp>
        <stp>0</stp>
        <tr r="E263" s="1"/>
      </tp>
      <tp>
        <v>149.63849252789575</v>
        <stp/>
        <stp>40093</stp>
        <stp>AAPL</stp>
        <stp>YAHOO</stp>
        <stp>-254</stp>
        <stp>20</stp>
        <stp>2</stp>
        <stp>0</stp>
        <stp>0</stp>
        <stp>0</stp>
        <tr r="F262" s="1"/>
      </tp>
      <tp>
        <v>146.25030599999997</v>
        <stp/>
        <stp>40094</stp>
        <stp>AAPL</stp>
        <stp>YAHOO</stp>
        <stp>-253</stp>
        <stp>20</stp>
        <stp>2</stp>
        <stp>0</stp>
        <stp>0</stp>
        <stp>0</stp>
        <tr r="D261" s="1"/>
      </tp>
      <tp>
        <v>142.80998393736974</v>
        <stp/>
        <stp>40095</stp>
        <stp>AAPL</stp>
        <stp>YAHOO</stp>
        <stp>-252</stp>
        <stp>20</stp>
        <stp>2</stp>
        <stp>0</stp>
        <stp>0</stp>
        <stp>0</stp>
        <tr r="E260" s="1"/>
      </tp>
      <tp>
        <v>149.63558055990427</v>
        <stp/>
        <stp>40093</stp>
        <stp>AAPL</stp>
        <stp>YAHOO</stp>
        <stp>-255</stp>
        <stp>20</stp>
        <stp>2</stp>
        <stp>0</stp>
        <stp>0</stp>
        <stp>0</stp>
        <tr r="F263" s="1"/>
      </tp>
      <tp>
        <v>146.29718784999997</v>
        <stp/>
        <stp>40094</stp>
        <stp>AAPL</stp>
        <stp>YAHOO</stp>
        <stp>-252</stp>
        <stp>20</stp>
        <stp>2</stp>
        <stp>0</stp>
        <stp>0</stp>
        <stp>0</stp>
        <tr r="D260" s="1"/>
      </tp>
      <tp>
        <v>142.87976818855034</v>
        <stp/>
        <stp>40095</stp>
        <stp>AAPL</stp>
        <stp>YAHOO</stp>
        <stp>-253</stp>
        <stp>20</stp>
        <stp>2</stp>
        <stp>0</stp>
        <stp>0</stp>
        <stp>0</stp>
        <tr r="E261" s="1"/>
      </tp>
      <tp>
        <v>149.66337390715418</v>
        <stp/>
        <stp>40093</stp>
        <stp>AAPL</stp>
        <stp>YAHOO</stp>
        <stp>-256</stp>
        <stp>20</stp>
        <stp>2</stp>
        <stp>0</stp>
        <stp>0</stp>
        <stp>0</stp>
        <tr r="F264" s="1"/>
      </tp>
      <tp>
        <v>146.44981084999998</v>
        <stp/>
        <stp>40094</stp>
        <stp>AAPL</stp>
        <stp>YAHOO</stp>
        <stp>-251</stp>
        <stp>20</stp>
        <stp>2</stp>
        <stp>0</stp>
        <stp>0</stp>
        <stp>0</stp>
        <tr r="D259" s="1"/>
      </tp>
      <tp>
        <v>143.14921309727322</v>
        <stp/>
        <stp>40095</stp>
        <stp>AAPL</stp>
        <stp>YAHOO</stp>
        <stp>-250</stp>
        <stp>20</stp>
        <stp>2</stp>
        <stp>0</stp>
        <stp>0</stp>
        <stp>0</stp>
        <tr r="E258" s="1"/>
      </tp>
      <tp>
        <v>149.15900741655938</v>
        <stp/>
        <stp>40093</stp>
        <stp>AAPL</stp>
        <stp>YAHOO</stp>
        <stp>-257</stp>
        <stp>20</stp>
        <stp>2</stp>
        <stp>0</stp>
        <stp>0</stp>
        <stp>0</stp>
        <tr r="F265" s="1"/>
      </tp>
      <tp>
        <v>146.62865299999999</v>
        <stp/>
        <stp>40094</stp>
        <stp>AAPL</stp>
        <stp>YAHOO</stp>
        <stp>-250</stp>
        <stp>20</stp>
        <stp>2</stp>
        <stp>0</stp>
        <stp>0</stp>
        <stp>0</stp>
        <tr r="D258" s="1"/>
      </tp>
      <tp>
        <v>142.81071163765864</v>
        <stp/>
        <stp>40095</stp>
        <stp>AAPL</stp>
        <stp>YAHOO</stp>
        <stp>-251</stp>
        <stp>20</stp>
        <stp>2</stp>
        <stp>0</stp>
        <stp>0</stp>
        <stp>0</stp>
        <tr r="E259" s="1"/>
      </tp>
      <tp>
        <v>148.66093737045856</v>
        <stp/>
        <stp>40093</stp>
        <stp>AAPL</stp>
        <stp>YAHOO</stp>
        <stp>-258</stp>
        <stp>20</stp>
        <stp>2</stp>
        <stp>0</stp>
        <stp>0</stp>
        <stp>0</stp>
        <tr r="F266" s="1"/>
      </tp>
      <tp>
        <v>148.25309025980633</v>
        <stp/>
        <stp>40093</stp>
        <stp>AAPL</stp>
        <stp>YAHOO</stp>
        <stp>-259</stp>
        <stp>20</stp>
        <stp>2</stp>
        <stp>0</stp>
        <stp>0</stp>
        <stp>0</stp>
        <tr r="F267" s="1"/>
      </tp>
      <tp>
        <v>145.39409484999999</v>
        <stp/>
        <stp>40094</stp>
        <stp>AAPL</stp>
        <stp>YAHOO</stp>
        <stp>-259</stp>
        <stp>20</stp>
        <stp>2</stp>
        <stp>0</stp>
        <stp>0</stp>
        <stp>0</stp>
        <tr r="D267" s="1"/>
      </tp>
      <tp>
        <v>142.41852122954145</v>
        <stp/>
        <stp>40095</stp>
        <stp>AAPL</stp>
        <stp>YAHOO</stp>
        <stp>-258</stp>
        <stp>20</stp>
        <stp>2</stp>
        <stp>0</stp>
        <stp>0</stp>
        <stp>0</stp>
        <tr r="E266" s="1"/>
      </tp>
      <tp>
        <v>145.5397293</v>
        <stp/>
        <stp>40094</stp>
        <stp>AAPL</stp>
        <stp>YAHOO</stp>
        <stp>-258</stp>
        <stp>20</stp>
        <stp>2</stp>
        <stp>0</stp>
        <stp>0</stp>
        <stp>0</stp>
        <tr r="D266" s="1"/>
      </tp>
      <tp>
        <v>142.53509944019365</v>
        <stp/>
        <stp>40095</stp>
        <stp>AAPL</stp>
        <stp>YAHOO</stp>
        <stp>-259</stp>
        <stp>20</stp>
        <stp>2</stp>
        <stp>0</stp>
        <stp>0</stp>
        <stp>0</stp>
        <tr r="E267" s="1"/>
      </tp>
      <tp>
        <v>155.70782126589151</v>
        <stp/>
        <stp>40093</stp>
        <stp>AAPL</stp>
        <stp>YAHOO</stp>
        <stp>-240</stp>
        <stp>20</stp>
        <stp>2</stp>
        <stp>0</stp>
        <stp>0</stp>
        <stp>0</stp>
        <tr r="F248" s="1"/>
      </tp>
      <tp>
        <v>147.26974949999999</v>
        <stp/>
        <stp>40094</stp>
        <stp>AAPL</stp>
        <stp>YAHOO</stp>
        <stp>-247</stp>
        <stp>20</stp>
        <stp>2</stp>
        <stp>0</stp>
        <stp>0</stp>
        <stp>0</stp>
        <tr r="D255" s="1"/>
      </tp>
      <tp>
        <v>143.37124056045693</v>
        <stp/>
        <stp>40095</stp>
        <stp>AAPL</stp>
        <stp>YAHOO</stp>
        <stp>-246</stp>
        <stp>20</stp>
        <stp>2</stp>
        <stp>0</stp>
        <stp>0</stp>
        <stp>0</stp>
        <tr r="E254" s="1"/>
      </tp>
      <tp>
        <v>155.46968145430969</v>
        <stp/>
        <stp>40093</stp>
        <stp>AAPL</stp>
        <stp>YAHOO</stp>
        <stp>-241</stp>
        <stp>20</stp>
        <stp>2</stp>
        <stp>0</stp>
        <stp>0</stp>
        <stp>0</stp>
        <tr r="F249" s="1"/>
      </tp>
      <tp>
        <v>147.50296635000001</v>
        <stp/>
        <stp>40094</stp>
        <stp>AAPL</stp>
        <stp>YAHOO</stp>
        <stp>-246</stp>
        <stp>20</stp>
        <stp>2</stp>
        <stp>0</stp>
        <stp>0</stp>
        <stp>0</stp>
        <tr r="D254" s="1"/>
      </tp>
      <tp>
        <v>143.43436308598575</v>
        <stp/>
        <stp>40095</stp>
        <stp>AAPL</stp>
        <stp>YAHOO</stp>
        <stp>-247</stp>
        <stp>20</stp>
        <stp>2</stp>
        <stp>0</stp>
        <stp>0</stp>
        <stp>0</stp>
        <tr r="E255" s="1"/>
      </tp>
      <tp>
        <v>154.92661695292927</v>
        <stp/>
        <stp>40093</stp>
        <stp>AAPL</stp>
        <stp>YAHOO</stp>
        <stp>-242</stp>
        <stp>20</stp>
        <stp>2</stp>
        <stp>0</stp>
        <stp>0</stp>
        <stp>0</stp>
        <tr r="F250" s="1"/>
      </tp>
      <tp>
        <v>147.79034730000001</v>
        <stp/>
        <stp>40094</stp>
        <stp>AAPL</stp>
        <stp>YAHOO</stp>
        <stp>-245</stp>
        <stp>20</stp>
        <stp>2</stp>
        <stp>0</stp>
        <stp>0</stp>
        <stp>0</stp>
        <tr r="D253" s="1"/>
      </tp>
      <tp>
        <v>143.26951816972078</v>
        <stp/>
        <stp>40095</stp>
        <stp>AAPL</stp>
        <stp>YAHOO</stp>
        <stp>-244</stp>
        <stp>20</stp>
        <stp>2</stp>
        <stp>0</stp>
        <stp>0</stp>
        <stp>0</stp>
        <tr r="E252" s="1"/>
      </tp>
      <tp>
        <v>153.73331278621464</v>
        <stp/>
        <stp>40093</stp>
        <stp>AAPL</stp>
        <stp>YAHOO</stp>
        <stp>-243</stp>
        <stp>20</stp>
        <stp>2</stp>
        <stp>0</stp>
        <stp>0</stp>
        <stp>0</stp>
        <tr r="F251" s="1"/>
      </tp>
      <tp>
        <v>148.12895049999997</v>
        <stp/>
        <stp>40094</stp>
        <stp>AAPL</stp>
        <stp>YAHOO</stp>
        <stp>-244</stp>
        <stp>20</stp>
        <stp>2</stp>
        <stp>0</stp>
        <stp>0</stp>
        <stp>0</stp>
        <tr r="D252" s="1"/>
      </tp>
      <tp>
        <v>143.35285264512675</v>
        <stp/>
        <stp>40095</stp>
        <stp>AAPL</stp>
        <stp>YAHOO</stp>
        <stp>-245</stp>
        <stp>20</stp>
        <stp>2</stp>
        <stp>0</stp>
        <stp>0</stp>
        <stp>0</stp>
        <tr r="E253" s="1"/>
      </tp>
      <tp>
        <v>152.98838283027916</v>
        <stp/>
        <stp>40093</stp>
        <stp>AAPL</stp>
        <stp>YAHOO</stp>
        <stp>-244</stp>
        <stp>20</stp>
        <stp>2</stp>
        <stp>0</stp>
        <stp>0</stp>
        <stp>0</stp>
        <tr r="F252" s="1"/>
      </tp>
      <tp>
        <v>148.53467789999996</v>
        <stp/>
        <stp>40094</stp>
        <stp>AAPL</stp>
        <stp>YAHOO</stp>
        <stp>-243</stp>
        <stp>20</stp>
        <stp>2</stp>
        <stp>0</stp>
        <stp>0</stp>
        <stp>0</stp>
        <tr r="D251" s="1"/>
      </tp>
      <tp>
        <v>143.19683434707073</v>
        <stp/>
        <stp>40095</stp>
        <stp>AAPL</stp>
        <stp>YAHOO</stp>
        <stp>-242</stp>
        <stp>20</stp>
        <stp>2</stp>
        <stp>0</stp>
        <stp>0</stp>
        <stp>0</stp>
        <tr r="E250" s="1"/>
      </tp>
      <tp>
        <v>152.22784195487327</v>
        <stp/>
        <stp>40093</stp>
        <stp>AAPL</stp>
        <stp>YAHOO</stp>
        <stp>-245</stp>
        <stp>20</stp>
        <stp>2</stp>
        <stp>0</stp>
        <stp>0</stp>
        <stp>0</stp>
        <tr r="F253" s="1"/>
      </tp>
      <tp>
        <v>149.06172565</v>
        <stp/>
        <stp>40094</stp>
        <stp>AAPL</stp>
        <stp>YAHOO</stp>
        <stp>-242</stp>
        <stp>20</stp>
        <stp>2</stp>
        <stp>0</stp>
        <stp>0</stp>
        <stp>0</stp>
        <tr r="D250" s="1"/>
      </tp>
      <tp>
        <v>143.33604301378529</v>
        <stp/>
        <stp>40095</stp>
        <stp>AAPL</stp>
        <stp>YAHOO</stp>
        <stp>-243</stp>
        <stp>20</stp>
        <stp>2</stp>
        <stp>0</stp>
        <stp>0</stp>
        <stp>0</stp>
        <tr r="E251" s="1"/>
      </tp>
      <tp>
        <v>151.63469213954309</v>
        <stp/>
        <stp>40093</stp>
        <stp>AAPL</stp>
        <stp>YAHOO</stp>
        <stp>-246</stp>
        <stp>20</stp>
        <stp>2</stp>
        <stp>0</stp>
        <stp>0</stp>
        <stp>0</stp>
        <tr r="F254" s="1"/>
      </tp>
      <tp>
        <v>149.53457644999997</v>
        <stp/>
        <stp>40094</stp>
        <stp>AAPL</stp>
        <stp>YAHOO</stp>
        <stp>-241</stp>
        <stp>20</stp>
        <stp>2</stp>
        <stp>0</stp>
        <stp>0</stp>
        <stp>0</stp>
        <tr r="D249" s="1"/>
      </tp>
      <tp>
        <v>144.1777577341085</v>
        <stp/>
        <stp>40095</stp>
        <stp>AAPL</stp>
        <stp>YAHOO</stp>
        <stp>-240</stp>
        <stp>20</stp>
        <stp>2</stp>
        <stp>0</stp>
        <stp>0</stp>
        <stp>0</stp>
        <tr r="E248" s="1"/>
      </tp>
      <tp>
        <v>151.10513591401423</v>
        <stp/>
        <stp>40093</stp>
        <stp>AAPL</stp>
        <stp>YAHOO</stp>
        <stp>-247</stp>
        <stp>20</stp>
        <stp>2</stp>
        <stp>0</stp>
        <stp>0</stp>
        <stp>0</stp>
        <tr r="F255" s="1"/>
      </tp>
      <tp>
        <v>149.9427895</v>
        <stp/>
        <stp>40094</stp>
        <stp>AAPL</stp>
        <stp>YAHOO</stp>
        <stp>-240</stp>
        <stp>20</stp>
        <stp>2</stp>
        <stp>0</stp>
        <stp>0</stp>
        <stp>0</stp>
        <tr r="D248" s="1"/>
      </tp>
      <tp>
        <v>143.59947144569026</v>
        <stp/>
        <stp>40095</stp>
        <stp>AAPL</stp>
        <stp>YAHOO</stp>
        <stp>-241</stp>
        <stp>20</stp>
        <stp>2</stp>
        <stp>0</stp>
        <stp>0</stp>
        <stp>0</stp>
        <tr r="E249" s="1"/>
      </tp>
      <tp>
        <v>150.14513233366301</v>
        <stp/>
        <stp>40093</stp>
        <stp>AAPL</stp>
        <stp>YAHOO</stp>
        <stp>-248</stp>
        <stp>20</stp>
        <stp>2</stp>
        <stp>0</stp>
        <stp>0</stp>
        <stp>0</stp>
        <tr r="F256" s="1"/>
      </tp>
      <tp>
        <v>150.08808573469437</v>
        <stp/>
        <stp>40093</stp>
        <stp>AAPL</stp>
        <stp>YAHOO</stp>
        <stp>-249</stp>
        <stp>20</stp>
        <stp>2</stp>
        <stp>0</stp>
        <stp>0</stp>
        <stp>0</stp>
        <tr r="F257" s="1"/>
      </tp>
      <tp>
        <v>146.73395769999999</v>
        <stp/>
        <stp>40094</stp>
        <stp>AAPL</stp>
        <stp>YAHOO</stp>
        <stp>-249</stp>
        <stp>20</stp>
        <stp>2</stp>
        <stp>0</stp>
        <stp>0</stp>
        <stp>0</stp>
        <tr r="D257" s="1"/>
      </tp>
      <tp>
        <v>143.61695576633696</v>
        <stp/>
        <stp>40095</stp>
        <stp>AAPL</stp>
        <stp>YAHOO</stp>
        <stp>-248</stp>
        <stp>20</stp>
        <stp>2</stp>
        <stp>0</stp>
        <stp>0</stp>
        <stp>0</stp>
        <tr r="E256" s="1"/>
      </tp>
      <tp>
        <v>146.88104404999999</v>
        <stp/>
        <stp>40094</stp>
        <stp>AAPL</stp>
        <stp>YAHOO</stp>
        <stp>-248</stp>
        <stp>20</stp>
        <stp>2</stp>
        <stp>0</stp>
        <stp>0</stp>
        <stp>0</stp>
        <tr r="D256" s="1"/>
      </tp>
      <tp>
        <v>143.37982966530561</v>
        <stp/>
        <stp>40095</stp>
        <stp>AAPL</stp>
        <stp>YAHOO</stp>
        <stp>-249</stp>
        <stp>20</stp>
        <stp>2</stp>
        <stp>0</stp>
        <stp>0</stp>
        <stp>0</stp>
        <tr r="E257" s="1"/>
      </tp>
      <tp>
        <v>150.45049997637435</v>
        <stp/>
        <stp>40093</stp>
        <stp>AAPL</stp>
        <stp>YAHOO</stp>
        <stp>-270</stp>
        <stp>20</stp>
        <stp>2</stp>
        <stp>0</stp>
        <stp>0</stp>
        <stp>0</stp>
        <tr r="F278" s="1"/>
      </tp>
      <tp>
        <v>139.17791829999999</v>
        <stp/>
        <stp>40094</stp>
        <stp>AAPL</stp>
        <stp>YAHOO</stp>
        <stp>-277</stp>
        <stp>20</stp>
        <stp>2</stp>
        <stp>0</stp>
        <stp>0</stp>
        <stp>0</stp>
        <tr r="D285" s="1"/>
      </tp>
      <tp>
        <v>129.32560967487942</v>
        <stp/>
        <stp>40095</stp>
        <stp>AAPL</stp>
        <stp>YAHOO</stp>
        <stp>-276</stp>
        <stp>20</stp>
        <stp>2</stp>
        <stp>0</stp>
        <stp>0</stp>
        <stp>0</stp>
        <tr r="E284" s="1"/>
      </tp>
      <tp>
        <v>150.9147427050504</v>
        <stp/>
        <stp>40093</stp>
        <stp>AAPL</stp>
        <stp>YAHOO</stp>
        <stp>-271</stp>
        <stp>20</stp>
        <stp>2</stp>
        <stp>0</stp>
        <stp>0</stp>
        <stp>0</stp>
        <tr r="F279" s="1"/>
      </tp>
      <tp>
        <v>139.86552965000001</v>
        <stp/>
        <stp>40094</stp>
        <stp>AAPL</stp>
        <stp>YAHOO</stp>
        <stp>-276</stp>
        <stp>20</stp>
        <stp>2</stp>
        <stp>0</stp>
        <stp>0</stp>
        <stp>0</stp>
        <tr r="D284" s="1"/>
      </tp>
      <tp>
        <v>128.30919369155509</v>
        <stp/>
        <stp>40095</stp>
        <stp>AAPL</stp>
        <stp>YAHOO</stp>
        <stp>-277</stp>
        <stp>20</stp>
        <stp>2</stp>
        <stp>0</stp>
        <stp>0</stp>
        <stp>0</stp>
        <tr r="E285" s="1"/>
      </tp>
      <tp>
        <v>151.23631675207801</v>
        <stp/>
        <stp>40093</stp>
        <stp>AAPL</stp>
        <stp>YAHOO</stp>
        <stp>-272</stp>
        <stp>20</stp>
        <stp>2</stp>
        <stp>0</stp>
        <stp>0</stp>
        <stp>0</stp>
        <tr r="F280" s="1"/>
      </tp>
      <tp>
        <v>140.4324982</v>
        <stp/>
        <stp>40094</stp>
        <stp>AAPL</stp>
        <stp>YAHOO</stp>
        <stp>-275</stp>
        <stp>20</stp>
        <stp>2</stp>
        <stp>0</stp>
        <stp>0</stp>
        <stp>0</stp>
        <tr r="D283" s="1"/>
      </tp>
      <tp>
        <v>131.24715385746356</v>
        <stp/>
        <stp>40095</stp>
        <stp>AAPL</stp>
        <stp>YAHOO</stp>
        <stp>-274</stp>
        <stp>20</stp>
        <stp>2</stp>
        <stp>0</stp>
        <stp>0</stp>
        <stp>0</stp>
        <tr r="E282" s="1"/>
      </tp>
      <tp>
        <v>151.21053870128708</v>
        <stp/>
        <stp>40093</stp>
        <stp>AAPL</stp>
        <stp>YAHOO</stp>
        <stp>-273</stp>
        <stp>20</stp>
        <stp>2</stp>
        <stp>0</stp>
        <stp>0</stp>
        <stp>0</stp>
        <tr r="F281" s="1"/>
      </tp>
      <tp>
        <v>141.08287435000003</v>
        <stp/>
        <stp>40094</stp>
        <stp>AAPL</stp>
        <stp>YAHOO</stp>
        <stp>-274</stp>
        <stp>20</stp>
        <stp>2</stp>
        <stp>0</stp>
        <stp>0</stp>
        <stp>0</stp>
        <tr r="D282" s="1"/>
      </tp>
      <tp>
        <v>130.20827528709052</v>
        <stp/>
        <stp>40095</stp>
        <stp>AAPL</stp>
        <stp>YAHOO</stp>
        <stp>-275</stp>
        <stp>20</stp>
        <stp>2</stp>
        <stp>0</stp>
        <stp>0</stp>
        <stp>0</stp>
        <tr r="E283" s="1"/>
      </tp>
      <tp>
        <v>150.91859484253649</v>
        <stp/>
        <stp>40093</stp>
        <stp>AAPL</stp>
        <stp>YAHOO</stp>
        <stp>-274</stp>
        <stp>20</stp>
        <stp>2</stp>
        <stp>0</stp>
        <stp>0</stp>
        <stp>0</stp>
        <tr r="F282" s="1"/>
      </tp>
      <tp>
        <v>141.83502585000002</v>
        <stp/>
        <stp>40094</stp>
        <stp>AAPL</stp>
        <stp>YAHOO</stp>
        <stp>-273</stp>
        <stp>20</stp>
        <stp>2</stp>
        <stp>0</stp>
        <stp>0</stp>
        <stp>0</stp>
        <tr r="D281" s="1"/>
      </tp>
      <tp>
        <v>134.01052174792201</v>
        <stp/>
        <stp>40095</stp>
        <stp>AAPL</stp>
        <stp>YAHOO</stp>
        <stp>-272</stp>
        <stp>20</stp>
        <stp>2</stp>
        <stp>0</stp>
        <stp>0</stp>
        <stp>0</stp>
        <tr r="E280" s="1"/>
      </tp>
      <tp>
        <v>150.65672111290948</v>
        <stp/>
        <stp>40093</stp>
        <stp>AAPL</stp>
        <stp>YAHOO</stp>
        <stp>-275</stp>
        <stp>20</stp>
        <stp>2</stp>
        <stp>0</stp>
        <stp>0</stp>
        <stp>0</stp>
        <tr r="F283" s="1"/>
      </tp>
      <tp>
        <v>142.62341925000001</v>
        <stp/>
        <stp>40094</stp>
        <stp>AAPL</stp>
        <stp>YAHOO</stp>
        <stp>-272</stp>
        <stp>20</stp>
        <stp>2</stp>
        <stp>0</stp>
        <stp>0</stp>
        <stp>0</stp>
        <tr r="D280" s="1"/>
      </tp>
      <tp>
        <v>132.45951299871297</v>
        <stp/>
        <stp>40095</stp>
        <stp>AAPL</stp>
        <stp>YAHOO</stp>
        <stp>-273</stp>
        <stp>20</stp>
        <stp>2</stp>
        <stp>0</stp>
        <stp>0</stp>
        <stp>0</stp>
        <tr r="E281" s="1"/>
      </tp>
      <tp>
        <v>150.40544962512061</v>
        <stp/>
        <stp>40093</stp>
        <stp>AAPL</stp>
        <stp>YAHOO</stp>
        <stp>-276</stp>
        <stp>20</stp>
        <stp>2</stp>
        <stp>0</stp>
        <stp>0</stp>
        <stp>0</stp>
        <tr r="F284" s="1"/>
      </tp>
      <tp>
        <v>143.21868670000001</v>
        <stp/>
        <stp>40094</stp>
        <stp>AAPL</stp>
        <stp>YAHOO</stp>
        <stp>-271</stp>
        <stp>20</stp>
        <stp>2</stp>
        <stp>0</stp>
        <stp>0</stp>
        <stp>0</stp>
        <tr r="D279" s="1"/>
      </tp>
      <tp>
        <v>136.84576772362558</v>
        <stp/>
        <stp>40095</stp>
        <stp>AAPL</stp>
        <stp>YAHOO</stp>
        <stp>-270</stp>
        <stp>20</stp>
        <stp>2</stp>
        <stp>0</stp>
        <stp>0</stp>
        <stp>0</stp>
        <tr r="E278" s="1"/>
      </tp>
      <tp>
        <v>150.04664290844488</v>
        <stp/>
        <stp>40093</stp>
        <stp>AAPL</stp>
        <stp>YAHOO</stp>
        <stp>-277</stp>
        <stp>20</stp>
        <stp>2</stp>
        <stp>0</stp>
        <stp>0</stp>
        <stp>0</stp>
        <tr r="F285" s="1"/>
      </tp>
      <tp>
        <v>143.64813384999997</v>
        <stp/>
        <stp>40094</stp>
        <stp>AAPL</stp>
        <stp>YAHOO</stp>
        <stp>-270</stp>
        <stp>20</stp>
        <stp>2</stp>
        <stp>0</stp>
        <stp>0</stp>
        <stp>0</stp>
        <tr r="D278" s="1"/>
      </tp>
      <tp>
        <v>135.52263069494961</v>
        <stp/>
        <stp>40095</stp>
        <stp>AAPL</stp>
        <stp>YAHOO</stp>
        <stp>-271</stp>
        <stp>20</stp>
        <stp>2</stp>
        <stp>0</stp>
        <stp>0</stp>
        <stp>0</stp>
        <tr r="E279" s="1"/>
      </tp>
      <tp>
        <v>150.16999105068288</v>
        <stp/>
        <stp>40093</stp>
        <stp>AAPL</stp>
        <stp>YAHOO</stp>
        <stp>-278</stp>
        <stp>20</stp>
        <stp>2</stp>
        <stp>0</stp>
        <stp>0</stp>
        <stp>0</stp>
        <tr r="F286" s="1"/>
      </tp>
      <tp>
        <v>149.47318880951602</v>
        <stp/>
        <stp>40093</stp>
        <stp>AAPL</stp>
        <stp>YAHOO</stp>
        <stp>-279</stp>
        <stp>20</stp>
        <stp>2</stp>
        <stp>0</stp>
        <stp>0</stp>
        <stp>0</stp>
        <tr r="F287" s="1"/>
      </tp>
      <tp>
        <v>137.8578057</v>
        <stp/>
        <stp>40094</stp>
        <stp>AAPL</stp>
        <stp>YAHOO</stp>
        <stp>-279</stp>
        <stp>20</stp>
        <stp>2</stp>
        <stp>0</stp>
        <stp>0</stp>
        <stp>0</stp>
        <tr r="D287" s="1"/>
      </tp>
      <tp>
        <v>126.9953121493171</v>
        <stp/>
        <stp>40095</stp>
        <stp>AAPL</stp>
        <stp>YAHOO</stp>
        <stp>-278</stp>
        <stp>20</stp>
        <stp>2</stp>
        <stp>0</stp>
        <stp>0</stp>
        <stp>0</stp>
        <tr r="E286" s="1"/>
      </tp>
      <tp>
        <v>138.58265159999999</v>
        <stp/>
        <stp>40094</stp>
        <stp>AAPL</stp>
        <stp>YAHOO</stp>
        <stp>-278</stp>
        <stp>20</stp>
        <stp>2</stp>
        <stp>0</stp>
        <stp>0</stp>
        <stp>0</stp>
        <tr r="D286" s="1"/>
      </tp>
      <tp>
        <v>126.24242259048398</v>
        <stp/>
        <stp>40095</stp>
        <stp>AAPL</stp>
        <stp>YAHOO</stp>
        <stp>-279</stp>
        <stp>20</stp>
        <stp>2</stp>
        <stp>0</stp>
        <stp>0</stp>
        <stp>0</stp>
        <tr r="E287" s="1"/>
      </tp>
      <tp>
        <v>148.11557802377416</v>
        <stp/>
        <stp>40093</stp>
        <stp>AAPL</stp>
        <stp>YAHOO</stp>
        <stp>-260</stp>
        <stp>20</stp>
        <stp>2</stp>
        <stp>0</stp>
        <stp>0</stp>
        <stp>0</stp>
        <tr r="F268" s="1"/>
      </tp>
      <tp>
        <v>144.78157344999997</v>
        <stp/>
        <stp>40094</stp>
        <stp>AAPL</stp>
        <stp>YAHOO</stp>
        <stp>-267</stp>
        <stp>20</stp>
        <stp>2</stp>
        <stp>0</stp>
        <stp>0</stp>
        <stp>0</stp>
        <tr r="D275" s="1"/>
      </tp>
      <tp>
        <v>141.55248022832325</v>
        <stp/>
        <stp>40095</stp>
        <stp>AAPL</stp>
        <stp>YAHOO</stp>
        <stp>-266</stp>
        <stp>20</stp>
        <stp>2</stp>
        <stp>0</stp>
        <stp>0</stp>
        <stp>0</stp>
        <tr r="E274" s="1"/>
      </tp>
      <tp>
        <v>148.50863599919765</v>
        <stp/>
        <stp>40093</stp>
        <stp>AAPL</stp>
        <stp>YAHOO</stp>
        <stp>-261</stp>
        <stp>20</stp>
        <stp>2</stp>
        <stp>0</stp>
        <stp>0</stp>
        <stp>0</stp>
        <tr r="F269" s="1"/>
      </tp>
      <tp>
        <v>145.04668729999997</v>
        <stp/>
        <stp>40094</stp>
        <stp>AAPL</stp>
        <stp>YAHOO</stp>
        <stp>-266</stp>
        <stp>20</stp>
        <stp>2</stp>
        <stp>0</stp>
        <stp>0</stp>
        <stp>0</stp>
        <tr r="D274" s="1"/>
      </tp>
      <tp>
        <v>140.9278245627103</v>
        <stp/>
        <stp>40095</stp>
        <stp>AAPL</stp>
        <stp>YAHOO</stp>
        <stp>-267</stp>
        <stp>20</stp>
        <stp>2</stp>
        <stp>0</stp>
        <stp>0</stp>
        <stp>0</stp>
        <tr r="E275" s="1"/>
      </tp>
      <tp>
        <v>148.509355157454</v>
        <stp/>
        <stp>40093</stp>
        <stp>AAPL</stp>
        <stp>YAHOO</stp>
        <stp>-262</stp>
        <stp>20</stp>
        <stp>2</stp>
        <stp>0</stp>
        <stp>0</stp>
        <stp>0</stp>
        <tr r="F270" s="1"/>
      </tp>
      <tp>
        <v>145.16484679999999</v>
        <stp/>
        <stp>40094</stp>
        <stp>AAPL</stp>
        <stp>YAHOO</stp>
        <stp>-265</stp>
        <stp>20</stp>
        <stp>2</stp>
        <stp>0</stp>
        <stp>0</stp>
        <stp>0</stp>
        <tr r="D273" s="1"/>
      </tp>
      <tp>
        <v>142.17110355568073</v>
        <stp/>
        <stp>40095</stp>
        <stp>AAPL</stp>
        <stp>YAHOO</stp>
        <stp>-264</stp>
        <stp>20</stp>
        <stp>2</stp>
        <stp>0</stp>
        <stp>0</stp>
        <stp>0</stp>
        <tr r="E272" s="1"/>
      </tp>
      <tp>
        <v>148.54647623469845</v>
        <stp/>
        <stp>40093</stp>
        <stp>AAPL</stp>
        <stp>YAHOO</stp>
        <stp>-263</stp>
        <stp>20</stp>
        <stp>2</stp>
        <stp>0</stp>
        <stp>0</stp>
        <stp>0</stp>
        <tr r="F271" s="1"/>
      </tp>
      <tp>
        <v>145.35449754999999</v>
        <stp/>
        <stp>40094</stp>
        <stp>AAPL</stp>
        <stp>YAHOO</stp>
        <stp>-264</stp>
        <stp>20</stp>
        <stp>2</stp>
        <stp>0</stp>
        <stp>0</stp>
        <stp>0</stp>
        <tr r="D272" s="1"/>
      </tp>
      <tp>
        <v>141.72171306228489</v>
        <stp/>
        <stp>40095</stp>
        <stp>AAPL</stp>
        <stp>YAHOO</stp>
        <stp>-265</stp>
        <stp>20</stp>
        <stp>2</stp>
        <stp>0</stp>
        <stp>0</stp>
        <stp>0</stp>
        <tr r="E273" s="1"/>
      </tp>
      <tp>
        <v>148.53789154431925</v>
        <stp/>
        <stp>40093</stp>
        <stp>AAPL</stp>
        <stp>YAHOO</stp>
        <stp>-264</stp>
        <stp>20</stp>
        <stp>2</stp>
        <stp>0</stp>
        <stp>0</stp>
        <stp>0</stp>
        <tr r="F272" s="1"/>
      </tp>
      <tp>
        <v>145.41650390000001</v>
        <stp/>
        <stp>40094</stp>
        <stp>AAPL</stp>
        <stp>YAHOO</stp>
        <stp>-263</stp>
        <stp>20</stp>
        <stp>2</stp>
        <stp>0</stp>
        <stp>0</stp>
        <stp>0</stp>
        <tr r="D271" s="1"/>
      </tp>
      <tp>
        <v>142.50326234254598</v>
        <stp/>
        <stp>40095</stp>
        <stp>AAPL</stp>
        <stp>YAHOO</stp>
        <stp>-262</stp>
        <stp>20</stp>
        <stp>2</stp>
        <stp>0</stp>
        <stp>0</stp>
        <stp>0</stp>
        <tr r="E270" s="1"/>
      </tp>
      <tp>
        <v>148.60798053771509</v>
        <stp/>
        <stp>40093</stp>
        <stp>AAPL</stp>
        <stp>YAHOO</stp>
        <stp>-265</stp>
        <stp>20</stp>
        <stp>2</stp>
        <stp>0</stp>
        <stp>0</stp>
        <stp>0</stp>
        <tr r="F273" s="1"/>
      </tp>
      <tp>
        <v>145.50630874999999</v>
        <stp/>
        <stp>40094</stp>
        <stp>AAPL</stp>
        <stp>YAHOO</stp>
        <stp>-262</stp>
        <stp>20</stp>
        <stp>2</stp>
        <stp>0</stp>
        <stp>0</stp>
        <stp>0</stp>
        <tr r="D270" s="1"/>
      </tp>
      <tp>
        <v>142.28653156530157</v>
        <stp/>
        <stp>40095</stp>
        <stp>AAPL</stp>
        <stp>YAHOO</stp>
        <stp>-263</stp>
        <stp>20</stp>
        <stp>2</stp>
        <stp>0</stp>
        <stp>0</stp>
        <stp>0</stp>
        <tr r="E271" s="1"/>
      </tp>
      <tp>
        <v>148.5408943716767</v>
        <stp/>
        <stp>40093</stp>
        <stp>AAPL</stp>
        <stp>YAHOO</stp>
        <stp>-266</stp>
        <stp>20</stp>
        <stp>2</stp>
        <stp>0</stp>
        <stp>0</stp>
        <stp>0</stp>
        <tr r="F274" s="1"/>
      </tp>
      <tp>
        <v>145.5151535</v>
        <stp/>
        <stp>40094</stp>
        <stp>AAPL</stp>
        <stp>YAHOO</stp>
        <stp>-261</stp>
        <stp>20</stp>
        <stp>2</stp>
        <stp>0</stp>
        <stp>0</stp>
        <stp>0</stp>
        <tr r="D269" s="1"/>
      </tp>
      <tp>
        <v>142.60975157622585</v>
        <stp/>
        <stp>40095</stp>
        <stp>AAPL</stp>
        <stp>YAHOO</stp>
        <stp>-260</stp>
        <stp>20</stp>
        <stp>2</stp>
        <stp>0</stp>
        <stp>0</stp>
        <stp>0</stp>
        <tr r="E268" s="1"/>
      </tp>
      <tp>
        <v>148.63532233728964</v>
        <stp/>
        <stp>40093</stp>
        <stp>AAPL</stp>
        <stp>YAHOO</stp>
        <stp>-267</stp>
        <stp>20</stp>
        <stp>2</stp>
        <stp>0</stp>
        <stp>0</stp>
        <stp>0</stp>
        <tr r="F275" s="1"/>
      </tp>
      <tp>
        <v>145.3626648</v>
        <stp/>
        <stp>40094</stp>
        <stp>AAPL</stp>
        <stp>YAHOO</stp>
        <stp>-260</stp>
        <stp>20</stp>
        <stp>2</stp>
        <stp>0</stp>
        <stp>0</stp>
        <stp>0</stp>
        <tr r="D268" s="1"/>
      </tp>
      <tp>
        <v>142.52167100080234</v>
        <stp/>
        <stp>40095</stp>
        <stp>AAPL</stp>
        <stp>YAHOO</stp>
        <stp>-261</stp>
        <stp>20</stp>
        <stp>2</stp>
        <stp>0</stp>
        <stp>0</stp>
        <stp>0</stp>
        <tr r="E269" s="1"/>
      </tp>
      <tp>
        <v>149.1186015243872</v>
        <stp/>
        <stp>40093</stp>
        <stp>AAPL</stp>
        <stp>YAHOO</stp>
        <stp>-268</stp>
        <stp>20</stp>
        <stp>2</stp>
        <stp>0</stp>
        <stp>0</stp>
        <stp>0</stp>
        <tr r="F276" s="1"/>
      </tp>
      <tp>
        <v>149.90959988815757</v>
        <stp/>
        <stp>40093</stp>
        <stp>AAPL</stp>
        <stp>YAHOO</stp>
        <stp>-269</stp>
        <stp>20</stp>
        <stp>2</stp>
        <stp>0</stp>
        <stp>0</stp>
        <stp>0</stp>
        <tr r="F277" s="1"/>
      </tp>
      <tp>
        <v>144.07906874999998</v>
        <stp/>
        <stp>40094</stp>
        <stp>AAPL</stp>
        <stp>YAHOO</stp>
        <stp>-269</stp>
        <stp>20</stp>
        <stp>2</stp>
        <stp>0</stp>
        <stp>0</stp>
        <stp>0</stp>
        <tr r="D277" s="1"/>
      </tp>
      <tp>
        <v>139.89247017561274</v>
        <stp/>
        <stp>40095</stp>
        <stp>AAPL</stp>
        <stp>YAHOO</stp>
        <stp>-268</stp>
        <stp>20</stp>
        <stp>2</stp>
        <stp>0</stp>
        <stp>0</stp>
        <stp>0</stp>
        <tr r="E276" s="1"/>
      </tp>
      <tp>
        <v>144.50553584999997</v>
        <stp/>
        <stp>40094</stp>
        <stp>AAPL</stp>
        <stp>YAHOO</stp>
        <stp>-268</stp>
        <stp>20</stp>
        <stp>2</stp>
        <stp>0</stp>
        <stp>0</stp>
        <stp>0</stp>
        <tr r="D276" s="1"/>
      </tp>
      <tp>
        <v>138.24853761184238</v>
        <stp/>
        <stp>40095</stp>
        <stp>AAPL</stp>
        <stp>YAHOO</stp>
        <stp>-269</stp>
        <stp>20</stp>
        <stp>2</stp>
        <stp>0</stp>
        <stp>0</stp>
        <stp>0</stp>
        <tr r="E277" s="1"/>
      </tp>
      <tp>
        <v>154.23195469907682</v>
        <stp/>
        <stp>40093</stp>
        <stp>AAPL</stp>
        <stp>YAHOO</stp>
        <stp>-190</stp>
        <stp>20</stp>
        <stp>2</stp>
        <stp>0</stp>
        <stp>0</stp>
        <stp>0</stp>
        <tr r="F198" s="1"/>
      </tp>
      <tp>
        <v>147.97334369999999</v>
        <stp/>
        <stp>40094</stp>
        <stp>AAPL</stp>
        <stp>YAHOO</stp>
        <stp>-197</stp>
        <stp>20</stp>
        <stp>2</stp>
        <stp>0</stp>
        <stp>0</stp>
        <stp>0</stp>
        <tr r="D205" s="1"/>
      </tp>
      <tp>
        <v>144.13053063632859</v>
        <stp/>
        <stp>40095</stp>
        <stp>AAPL</stp>
        <stp>YAHOO</stp>
        <stp>-196</stp>
        <stp>20</stp>
        <stp>2</stp>
        <stp>0</stp>
        <stp>0</stp>
        <stp>0</stp>
        <tr r="E204" s="1"/>
      </tp>
      <tp>
        <v>152.22712663723644</v>
        <stp/>
        <stp>40093</stp>
        <stp>AAPL</stp>
        <stp>YAHOO</stp>
        <stp>-191</stp>
        <stp>20</stp>
        <stp>2</stp>
        <stp>0</stp>
        <stp>0</stp>
        <stp>0</stp>
        <tr r="F199" s="1"/>
      </tp>
      <tp>
        <v>148.33262485000003</v>
        <stp/>
        <stp>40094</stp>
        <stp>AAPL</stp>
        <stp>YAHOO</stp>
        <stp>-196</stp>
        <stp>20</stp>
        <stp>2</stp>
        <stp>0</stp>
        <stp>0</stp>
        <stp>0</stp>
        <tr r="D204" s="1"/>
      </tp>
      <tp>
        <v>142.45918404667853</v>
        <stp/>
        <stp>40095</stp>
        <stp>AAPL</stp>
        <stp>YAHOO</stp>
        <stp>-197</stp>
        <stp>20</stp>
        <stp>2</stp>
        <stp>0</stp>
        <stp>0</stp>
        <stp>0</stp>
        <tr r="E205" s="1"/>
      </tp>
      <tp>
        <v>151.53344869583233</v>
        <stp/>
        <stp>40093</stp>
        <stp>AAPL</stp>
        <stp>YAHOO</stp>
        <stp>-192</stp>
        <stp>20</stp>
        <stp>2</stp>
        <stp>0</stp>
        <stp>0</stp>
        <stp>0</stp>
        <tr r="F200" s="1"/>
      </tp>
      <tp>
        <v>148.54771120000004</v>
        <stp/>
        <stp>40094</stp>
        <stp>AAPL</stp>
        <stp>YAHOO</stp>
        <stp>-195</stp>
        <stp>20</stp>
        <stp>2</stp>
        <stp>0</stp>
        <stp>0</stp>
        <stp>0</stp>
        <tr r="D203" s="1"/>
      </tp>
      <tp>
        <v>146.03957795603813</v>
        <stp/>
        <stp>40095</stp>
        <stp>AAPL</stp>
        <stp>YAHOO</stp>
        <stp>-194</stp>
        <stp>20</stp>
        <stp>2</stp>
        <stp>0</stp>
        <stp>0</stp>
        <stp>0</stp>
        <tr r="E202" s="1"/>
      </tp>
      <tp>
        <v>151.39154933853243</v>
        <stp/>
        <stp>40093</stp>
        <stp>AAPL</stp>
        <stp>YAHOO</stp>
        <stp>-193</stp>
        <stp>20</stp>
        <stp>2</stp>
        <stp>0</stp>
        <stp>0</stp>
        <stp>0</stp>
        <tr r="F201" s="1"/>
      </tp>
      <tp>
        <v>148.81466140000001</v>
        <stp/>
        <stp>40094</stp>
        <stp>AAPL</stp>
        <stp>YAHOO</stp>
        <stp>-194</stp>
        <stp>20</stp>
        <stp>2</stp>
        <stp>0</stp>
        <stp>0</stp>
        <stp>0</stp>
        <tr r="D202" s="1"/>
      </tp>
      <tp>
        <v>145.0941641380231</v>
        <stp/>
        <stp>40095</stp>
        <stp>AAPL</stp>
        <stp>YAHOO</stp>
        <stp>-195</stp>
        <stp>20</stp>
        <stp>2</stp>
        <stp>0</stp>
        <stp>0</stp>
        <stp>0</stp>
        <tr r="E203" s="1"/>
      </tp>
      <tp>
        <v>151.58974484396188</v>
        <stp/>
        <stp>40093</stp>
        <stp>AAPL</stp>
        <stp>YAHOO</stp>
        <stp>-194</stp>
        <stp>20</stp>
        <stp>2</stp>
        <stp>0</stp>
        <stp>0</stp>
        <stp>0</stp>
        <tr r="F202" s="1"/>
      </tp>
      <tp>
        <v>148.99708479999998</v>
        <stp/>
        <stp>40094</stp>
        <stp>AAPL</stp>
        <stp>YAHOO</stp>
        <stp>-193</stp>
        <stp>20</stp>
        <stp>2</stp>
        <stp>0</stp>
        <stp>0</stp>
        <stp>0</stp>
        <tr r="D201" s="1"/>
      </tp>
      <tp>
        <v>146.70538640416768</v>
        <stp/>
        <stp>40095</stp>
        <stp>AAPL</stp>
        <stp>YAHOO</stp>
        <stp>-192</stp>
        <stp>20</stp>
        <stp>2</stp>
        <stp>0</stp>
        <stp>0</stp>
        <stp>0</stp>
        <tr r="E200" s="1"/>
      </tp>
      <tp>
        <v>152.00125826197697</v>
        <stp/>
        <stp>40093</stp>
        <stp>AAPL</stp>
        <stp>YAHOO</stp>
        <stp>-195</stp>
        <stp>20</stp>
        <stp>2</stp>
        <stp>0</stp>
        <stp>0</stp>
        <stp>0</stp>
        <tr r="F203" s="1"/>
      </tp>
      <tp>
        <v>149.11941755000001</v>
        <stp/>
        <stp>40094</stp>
        <stp>AAPL</stp>
        <stp>YAHOO</stp>
        <stp>-192</stp>
        <stp>20</stp>
        <stp>2</stp>
        <stp>0</stp>
        <stp>0</stp>
        <stp>0</stp>
        <tr r="D200" s="1"/>
      </tp>
      <tp>
        <v>146.60262026146754</v>
        <stp/>
        <stp>40095</stp>
        <stp>AAPL</stp>
        <stp>YAHOO</stp>
        <stp>-193</stp>
        <stp>20</stp>
        <stp>2</stp>
        <stp>0</stp>
        <stp>0</stp>
        <stp>0</stp>
        <tr r="E201" s="1"/>
      </tp>
      <tp>
        <v>152.53471906367147</v>
        <stp/>
        <stp>40093</stp>
        <stp>AAPL</stp>
        <stp>YAHOO</stp>
        <stp>-196</stp>
        <stp>20</stp>
        <stp>2</stp>
        <stp>0</stp>
        <stp>0</stp>
        <stp>0</stp>
        <tr r="F204" s="1"/>
      </tp>
      <tp>
        <v>149.34087830000001</v>
        <stp/>
        <stp>40094</stp>
        <stp>AAPL</stp>
        <stp>YAHOO</stp>
        <stp>-191</stp>
        <stp>20</stp>
        <stp>2</stp>
        <stp>0</stp>
        <stp>0</stp>
        <stp>0</stp>
        <tr r="D199" s="1"/>
      </tp>
      <tp>
        <v>145.30703910092325</v>
        <stp/>
        <stp>40095</stp>
        <stp>AAPL</stp>
        <stp>YAHOO</stp>
        <stp>-190</stp>
        <stp>20</stp>
        <stp>2</stp>
        <stp>0</stp>
        <stp>0</stp>
        <stp>0</stp>
        <tr r="E198" s="1"/>
      </tp>
      <tp>
        <v>153.48750335332144</v>
        <stp/>
        <stp>40093</stp>
        <stp>AAPL</stp>
        <stp>YAHOO</stp>
        <stp>-197</stp>
        <stp>20</stp>
        <stp>2</stp>
        <stp>0</stp>
        <stp>0</stp>
        <stp>0</stp>
        <tr r="F205" s="1"/>
      </tp>
      <tp>
        <v>149.76949690000004</v>
        <stp/>
        <stp>40094</stp>
        <stp>AAPL</stp>
        <stp>YAHOO</stp>
        <stp>-190</stp>
        <stp>20</stp>
        <stp>2</stp>
        <stp>0</stp>
        <stp>0</stp>
        <stp>0</stp>
        <tr r="D198" s="1"/>
      </tp>
      <tp>
        <v>146.45462996276359</v>
        <stp/>
        <stp>40095</stp>
        <stp>AAPL</stp>
        <stp>YAHOO</stp>
        <stp>-191</stp>
        <stp>20</stp>
        <stp>2</stp>
        <stp>0</stp>
        <stp>0</stp>
        <stp>0</stp>
        <tr r="E199" s="1"/>
      </tp>
      <tp>
        <v>153.7486972101641</v>
        <stp/>
        <stp>40093</stp>
        <stp>AAPL</stp>
        <stp>YAHOO</stp>
        <stp>-198</stp>
        <stp>20</stp>
        <stp>2</stp>
        <stp>0</stp>
        <stp>0</stp>
        <stp>0</stp>
        <tr r="F206" s="1"/>
      </tp>
      <tp>
        <v>153.69599001362388</v>
        <stp/>
        <stp>40093</stp>
        <stp>AAPL</stp>
        <stp>YAHOO</stp>
        <stp>-199</stp>
        <stp>20</stp>
        <stp>2</stp>
        <stp>0</stp>
        <stp>0</stp>
        <stp>0</stp>
        <tr r="F207" s="1"/>
      </tp>
      <tp>
        <v>147.10970155000001</v>
        <stp/>
        <stp>40094</stp>
        <stp>AAPL</stp>
        <stp>YAHOO</stp>
        <stp>-199</stp>
        <stp>20</stp>
        <stp>2</stp>
        <stp>0</stp>
        <stp>0</stp>
        <stp>0</stp>
        <tr r="D207" s="1"/>
      </tp>
      <tp>
        <v>141.25128608983596</v>
        <stp/>
        <stp>40095</stp>
        <stp>AAPL</stp>
        <stp>YAHOO</stp>
        <stp>-198</stp>
        <stp>20</stp>
        <stp>2</stp>
        <stp>0</stp>
        <stp>0</stp>
        <stp>0</stp>
        <tr r="E206" s="1"/>
      </tp>
      <tp>
        <v>147.49999165000003</v>
        <stp/>
        <stp>40094</stp>
        <stp>AAPL</stp>
        <stp>YAHOO</stp>
        <stp>-198</stp>
        <stp>20</stp>
        <stp>2</stp>
        <stp>0</stp>
        <stp>0</stp>
        <stp>0</stp>
        <tr r="D206" s="1"/>
      </tp>
      <tp>
        <v>140.52341308637614</v>
        <stp/>
        <stp>40095</stp>
        <stp>AAPL</stp>
        <stp>YAHOO</stp>
        <stp>-199</stp>
        <stp>20</stp>
        <stp>2</stp>
        <stp>0</stp>
        <stp>0</stp>
        <stp>0</stp>
        <tr r="E207" s="1"/>
      </tp>
      <tp>
        <v>167.56937176957771</v>
        <stp/>
        <stp>40093</stp>
        <stp>AAPL</stp>
        <stp>YAHOO</stp>
        <stp>-180</stp>
        <stp>20</stp>
        <stp>2</stp>
        <stp>0</stp>
        <stp>0</stp>
        <stp>0</stp>
        <tr r="F188" s="1"/>
      </tp>
      <tp>
        <v>151.61092300000001</v>
        <stp/>
        <stp>40094</stp>
        <stp>AAPL</stp>
        <stp>YAHOO</stp>
        <stp>-187</stp>
        <stp>20</stp>
        <stp>2</stp>
        <stp>0</stp>
        <stp>0</stp>
        <stp>0</stp>
        <tr r="D195" s="1"/>
      </tp>
      <tp>
        <v>143.00805330292675</v>
        <stp/>
        <stp>40095</stp>
        <stp>AAPL</stp>
        <stp>YAHOO</stp>
        <stp>-186</stp>
        <stp>20</stp>
        <stp>2</stp>
        <stp>0</stp>
        <stp>0</stp>
        <stp>0</stp>
        <tr r="E194" s="1"/>
      </tp>
      <tp>
        <v>166.98825757079032</v>
        <stp/>
        <stp>40093</stp>
        <stp>AAPL</stp>
        <stp>YAHOO</stp>
        <stp>-181</stp>
        <stp>20</stp>
        <stp>2</stp>
        <stp>0</stp>
        <stp>0</stp>
        <stp>0</stp>
        <tr r="F189" s="1"/>
      </tp>
      <tp>
        <v>152.27352675000003</v>
        <stp/>
        <stp>40094</stp>
        <stp>AAPL</stp>
        <stp>YAHOO</stp>
        <stp>-186</stp>
        <stp>20</stp>
        <stp>2</stp>
        <stp>0</stp>
        <stp>0</stp>
        <stp>0</stp>
        <tr r="D194" s="1"/>
      </tp>
      <tp>
        <v>143.15435567340873</v>
        <stp/>
        <stp>40095</stp>
        <stp>AAPL</stp>
        <stp>YAHOO</stp>
        <stp>-187</stp>
        <stp>20</stp>
        <stp>2</stp>
        <stp>0</stp>
        <stp>0</stp>
        <stp>0</stp>
        <tr r="E195" s="1"/>
      </tp>
      <tp>
        <v>165.94482109613031</v>
        <stp/>
        <stp>40093</stp>
        <stp>AAPL</stp>
        <stp>YAHOO</stp>
        <stp>-182</stp>
        <stp>20</stp>
        <stp>2</stp>
        <stp>0</stp>
        <stp>0</stp>
        <stp>0</stp>
        <tr r="F190" s="1"/>
      </tp>
      <tp>
        <v>152.49572449999999</v>
        <stp/>
        <stp>40094</stp>
        <stp>AAPL</stp>
        <stp>YAHOO</stp>
        <stp>-185</stp>
        <stp>20</stp>
        <stp>2</stp>
        <stp>0</stp>
        <stp>0</stp>
        <stp>0</stp>
        <tr r="D193" s="1"/>
      </tp>
      <tp>
        <v>143.2779095110603</v>
        <stp/>
        <stp>40095</stp>
        <stp>AAPL</stp>
        <stp>YAHOO</stp>
        <stp>-184</stp>
        <stp>20</stp>
        <stp>2</stp>
        <stp>0</stp>
        <stp>0</stp>
        <stp>0</stp>
        <tr r="E192" s="1"/>
      </tp>
      <tp>
        <v>164.54651935610974</v>
        <stp/>
        <stp>40093</stp>
        <stp>AAPL</stp>
        <stp>YAHOO</stp>
        <stp>-183</stp>
        <stp>20</stp>
        <stp>2</stp>
        <stp>0</stp>
        <stp>0</stp>
        <stp>0</stp>
        <tr r="F191" s="1"/>
      </tp>
      <tp>
        <v>153.02644425</v>
        <stp/>
        <stp>40094</stp>
        <stp>AAPL</stp>
        <stp>YAHOO</stp>
        <stp>-184</stp>
        <stp>20</stp>
        <stp>2</stp>
        <stp>0</stp>
        <stp>0</stp>
        <stp>0</stp>
        <tr r="D192" s="1"/>
      </tp>
      <tp>
        <v>143.08206304428086</v>
        <stp/>
        <stp>40095</stp>
        <stp>AAPL</stp>
        <stp>YAHOO</stp>
        <stp>-185</stp>
        <stp>20</stp>
        <stp>2</stp>
        <stp>0</stp>
        <stp>0</stp>
        <stp>0</stp>
        <tr r="E193" s="1"/>
      </tp>
      <tp>
        <v>162.77497898893969</v>
        <stp/>
        <stp>40093</stp>
        <stp>AAPL</stp>
        <stp>YAHOO</stp>
        <stp>-184</stp>
        <stp>20</stp>
        <stp>2</stp>
        <stp>0</stp>
        <stp>0</stp>
        <stp>0</stp>
        <tr r="F192" s="1"/>
      </tp>
      <tp>
        <v>153.85088654999998</v>
        <stp/>
        <stp>40094</stp>
        <stp>AAPL</stp>
        <stp>YAHOO</stp>
        <stp>-183</stp>
        <stp>20</stp>
        <stp>2</stp>
        <stp>0</stp>
        <stp>0</stp>
        <stp>0</stp>
        <tr r="D191" s="1"/>
      </tp>
      <tp>
        <v>143.24764720386966</v>
        <stp/>
        <stp>40095</stp>
        <stp>AAPL</stp>
        <stp>YAHOO</stp>
        <stp>-182</stp>
        <stp>20</stp>
        <stp>2</stp>
        <stp>0</stp>
        <stp>0</stp>
        <stp>0</stp>
        <tr r="E190" s="1"/>
      </tp>
      <tp>
        <v>161.90938595571913</v>
        <stp/>
        <stp>40093</stp>
        <stp>AAPL</stp>
        <stp>YAHOO</stp>
        <stp>-185</stp>
        <stp>20</stp>
        <stp>2</stp>
        <stp>0</stp>
        <stp>0</stp>
        <stp>0</stp>
        <tr r="F193" s="1"/>
      </tp>
      <tp>
        <v>154.59623414999999</v>
        <stp/>
        <stp>40094</stp>
        <stp>AAPL</stp>
        <stp>YAHOO</stp>
        <stp>-182</stp>
        <stp>20</stp>
        <stp>2</stp>
        <stp>0</stp>
        <stp>0</stp>
        <stp>0</stp>
        <tr r="D190" s="1"/>
      </tp>
      <tp>
        <v>143.15525374389023</v>
        <stp/>
        <stp>40095</stp>
        <stp>AAPL</stp>
        <stp>YAHOO</stp>
        <stp>-183</stp>
        <stp>20</stp>
        <stp>2</stp>
        <stp>0</stp>
        <stp>0</stp>
        <stp>0</stp>
        <tr r="E191" s="1"/>
      </tp>
      <tp>
        <v>161.53900019707331</v>
        <stp/>
        <stp>40093</stp>
        <stp>AAPL</stp>
        <stp>YAHOO</stp>
        <stp>-186</stp>
        <stp>20</stp>
        <stp>2</stp>
        <stp>0</stp>
        <stp>0</stp>
        <stp>0</stp>
        <tr r="F194" s="1"/>
      </tp>
      <tp>
        <v>155.21819840000001</v>
        <stp/>
        <stp>40094</stp>
        <stp>AAPL</stp>
        <stp>YAHOO</stp>
        <stp>-181</stp>
        <stp>20</stp>
        <stp>2</stp>
        <stp>0</stp>
        <stp>0</stp>
        <stp>0</stp>
        <tr r="D189" s="1"/>
      </tp>
      <tp>
        <v>143.97244953042227</v>
        <stp/>
        <stp>40095</stp>
        <stp>AAPL</stp>
        <stp>YAHOO</stp>
        <stp>-180</stp>
        <stp>20</stp>
        <stp>2</stp>
        <stp>0</stp>
        <stp>0</stp>
        <stp>0</stp>
        <tr r="E188" s="1"/>
      </tp>
      <tp>
        <v>160.0674903265913</v>
        <stp/>
        <stp>40093</stp>
        <stp>AAPL</stp>
        <stp>YAHOO</stp>
        <stp>-187</stp>
        <stp>20</stp>
        <stp>2</stp>
        <stp>0</stp>
        <stp>0</stp>
        <stp>0</stp>
        <tr r="F195" s="1"/>
      </tp>
      <tp>
        <v>155.77091064999999</v>
        <stp/>
        <stp>40094</stp>
        <stp>AAPL</stp>
        <stp>YAHOO</stp>
        <stp>-180</stp>
        <stp>20</stp>
        <stp>2</stp>
        <stp>0</stp>
        <stp>0</stp>
        <stp>0</stp>
        <tr r="D188" s="1"/>
      </tp>
      <tp>
        <v>143.44813922920969</v>
        <stp/>
        <stp>40095</stp>
        <stp>AAPL</stp>
        <stp>YAHOO</stp>
        <stp>-181</stp>
        <stp>20</stp>
        <stp>2</stp>
        <stp>0</stp>
        <stp>0</stp>
        <stp>0</stp>
        <tr r="E189" s="1"/>
      </tp>
      <tp>
        <v>158.43286892470988</v>
        <stp/>
        <stp>40093</stp>
        <stp>AAPL</stp>
        <stp>YAHOO</stp>
        <stp>-188</stp>
        <stp>20</stp>
        <stp>2</stp>
        <stp>0</stp>
        <stp>0</stp>
        <stp>0</stp>
        <tr r="F196" s="1"/>
      </tp>
      <tp>
        <v>156.55285214087829</v>
        <stp/>
        <stp>40093</stp>
        <stp>AAPL</stp>
        <stp>YAHOO</stp>
        <stp>-189</stp>
        <stp>20</stp>
        <stp>2</stp>
        <stp>0</stp>
        <stp>0</stp>
        <stp>0</stp>
        <tr r="F197" s="1"/>
      </tp>
      <tp>
        <v>150.37084275000001</v>
        <stp/>
        <stp>40094</stp>
        <stp>AAPL</stp>
        <stp>YAHOO</stp>
        <stp>-189</stp>
        <stp>20</stp>
        <stp>2</stp>
        <stp>0</stp>
        <stp>0</stp>
        <stp>0</stp>
        <tr r="D197" s="1"/>
      </tp>
      <tp>
        <v>143.56328737529017</v>
        <stp/>
        <stp>40095</stp>
        <stp>AAPL</stp>
        <stp>YAHOO</stp>
        <stp>-188</stp>
        <stp>20</stp>
        <stp>2</stp>
        <stp>0</stp>
        <stp>0</stp>
        <stp>0</stp>
        <tr r="E196" s="1"/>
      </tp>
      <tp>
        <v>150.99807815000003</v>
        <stp/>
        <stp>40094</stp>
        <stp>AAPL</stp>
        <stp>YAHOO</stp>
        <stp>-188</stp>
        <stp>20</stp>
        <stp>2</stp>
        <stp>0</stp>
        <stp>0</stp>
        <stp>0</stp>
        <tr r="D196" s="1"/>
      </tp>
      <tp>
        <v>144.18883335912173</v>
        <stp/>
        <stp>40095</stp>
        <stp>AAPL</stp>
        <stp>YAHOO</stp>
        <stp>-189</stp>
        <stp>20</stp>
        <stp>2</stp>
        <stp>0</stp>
        <stp>0</stp>
        <stp>0</stp>
        <tr r="E197" s="1"/>
      </tp>
      <tp>
        <v>171.98675753369977</v>
        <stp/>
        <stp>40093</stp>
        <stp>AAPL</stp>
        <stp>YAHOO</stp>
        <stp>-110</stp>
        <stp>20</stp>
        <stp>2</stp>
        <stp>0</stp>
        <stp>0</stp>
        <stp>0</stp>
        <tr r="F118" s="1"/>
      </tp>
      <tp>
        <v>166.99683379999996</v>
        <stp/>
        <stp>40094</stp>
        <stp>AAPL</stp>
        <stp>YAHOO</stp>
        <stp>-117</stp>
        <stp>20</stp>
        <stp>2</stp>
        <stp>0</stp>
        <stp>0</stp>
        <stp>0</stp>
        <tr r="D125" s="1"/>
      </tp>
      <tp>
        <v>156.22913188289698</v>
        <stp/>
        <stp>40095</stp>
        <stp>AAPL</stp>
        <stp>YAHOO</stp>
        <stp>-116</stp>
        <stp>20</stp>
        <stp>2</stp>
        <stp>0</stp>
        <stp>0</stp>
        <stp>0</stp>
        <tr r="E124" s="1"/>
      </tp>
      <tp>
        <v>173.54884377229084</v>
        <stp/>
        <stp>40093</stp>
        <stp>AAPL</stp>
        <stp>YAHOO</stp>
        <stp>-111</stp>
        <stp>20</stp>
        <stp>2</stp>
        <stp>0</stp>
        <stp>0</stp>
        <stp>0</stp>
        <tr r="F119" s="1"/>
      </tp>
      <tp>
        <v>166.28786164999997</v>
        <stp/>
        <stp>40094</stp>
        <stp>AAPL</stp>
        <stp>YAHOO</stp>
        <stp>-116</stp>
        <stp>20</stp>
        <stp>2</stp>
        <stp>0</stp>
        <stp>0</stp>
        <stp>0</stp>
        <tr r="D124" s="1"/>
      </tp>
      <tp>
        <v>157.68830013113347</v>
        <stp/>
        <stp>40095</stp>
        <stp>AAPL</stp>
        <stp>YAHOO</stp>
        <stp>-117</stp>
        <stp>20</stp>
        <stp>2</stp>
        <stp>0</stp>
        <stp>0</stp>
        <stp>0</stp>
        <tr r="E125" s="1"/>
      </tp>
      <tp>
        <v>173.94309477724983</v>
        <stp/>
        <stp>40093</stp>
        <stp>AAPL</stp>
        <stp>YAHOO</stp>
        <stp>-112</stp>
        <stp>20</stp>
        <stp>2</stp>
        <stp>0</stp>
        <stp>0</stp>
        <stp>0</stp>
        <tr r="F120" s="1"/>
      </tp>
      <tp>
        <v>165.69555510000001</v>
        <stp/>
        <stp>40094</stp>
        <stp>AAPL</stp>
        <stp>YAHOO</stp>
        <stp>-115</stp>
        <stp>20</stp>
        <stp>2</stp>
        <stp>0</stp>
        <stp>0</stp>
        <stp>0</stp>
        <tr r="D123" s="1"/>
      </tp>
      <tp>
        <v>155.98403130157766</v>
        <stp/>
        <stp>40095</stp>
        <stp>AAPL</stp>
        <stp>YAHOO</stp>
        <stp>-114</stp>
        <stp>20</stp>
        <stp>2</stp>
        <stp>0</stp>
        <stp>0</stp>
        <stp>0</stp>
        <tr r="E122" s="1"/>
      </tp>
      <tp>
        <v>173.30964292353931</v>
        <stp/>
        <stp>40093</stp>
        <stp>AAPL</stp>
        <stp>YAHOO</stp>
        <stp>-113</stp>
        <stp>20</stp>
        <stp>2</stp>
        <stp>0</stp>
        <stp>0</stp>
        <stp>0</stp>
        <tr r="F121" s="1"/>
      </tp>
      <tp>
        <v>164.81008909999997</v>
        <stp/>
        <stp>40094</stp>
        <stp>AAPL</stp>
        <stp>YAHOO</stp>
        <stp>-114</stp>
        <stp>20</stp>
        <stp>2</stp>
        <stp>0</stp>
        <stp>0</stp>
        <stp>0</stp>
        <tr r="D122" s="1"/>
      </tp>
      <tp>
        <v>156.22311263758354</v>
        <stp/>
        <stp>40095</stp>
        <stp>AAPL</stp>
        <stp>YAHOO</stp>
        <stp>-115</stp>
        <stp>20</stp>
        <stp>2</stp>
        <stp>0</stp>
        <stp>0</stp>
        <stp>0</stp>
        <tr r="E123" s="1"/>
      </tp>
      <tp>
        <v>173.63614689842228</v>
        <stp/>
        <stp>40093</stp>
        <stp>AAPL</stp>
        <stp>YAHOO</stp>
        <stp>-114</stp>
        <stp>20</stp>
        <stp>2</stp>
        <stp>0</stp>
        <stp>0</stp>
        <stp>0</stp>
        <tr r="F122" s="1"/>
      </tp>
      <tp>
        <v>163.94306945</v>
        <stp/>
        <stp>40094</stp>
        <stp>AAPL</stp>
        <stp>YAHOO</stp>
        <stp>-113</stp>
        <stp>20</stp>
        <stp>2</stp>
        <stp>0</stp>
        <stp>0</stp>
        <stp>0</stp>
        <tr r="D121" s="1"/>
      </tp>
      <tp>
        <v>152.14618282275012</v>
        <stp/>
        <stp>40095</stp>
        <stp>AAPL</stp>
        <stp>YAHOO</stp>
        <stp>-112</stp>
        <stp>20</stp>
        <stp>2</stp>
        <stp>0</stp>
        <stp>0</stp>
        <stp>0</stp>
        <tr r="E120" s="1"/>
      </tp>
      <tp>
        <v>175.16799756241647</v>
        <stp/>
        <stp>40093</stp>
        <stp>AAPL</stp>
        <stp>YAHOO</stp>
        <stp>-115</stp>
        <stp>20</stp>
        <stp>2</stp>
        <stp>0</stp>
        <stp>0</stp>
        <stp>0</stp>
        <tr r="F123" s="1"/>
      </tp>
      <tp>
        <v>163.04463879999997</v>
        <stp/>
        <stp>40094</stp>
        <stp>AAPL</stp>
        <stp>YAHOO</stp>
        <stp>-112</stp>
        <stp>20</stp>
        <stp>2</stp>
        <stp>0</stp>
        <stp>0</stp>
        <stp>0</stp>
        <tr r="D120" s="1"/>
      </tp>
      <tp>
        <v>154.57649597646068</v>
        <stp/>
        <stp>40095</stp>
        <stp>AAPL</stp>
        <stp>YAHOO</stp>
        <stp>-113</stp>
        <stp>20</stp>
        <stp>2</stp>
        <stp>0</stp>
        <stp>0</stp>
        <stp>0</stp>
        <tr r="E121" s="1"/>
      </tp>
      <tp>
        <v>176.34659141710296</v>
        <stp/>
        <stp>40093</stp>
        <stp>AAPL</stp>
        <stp>YAHOO</stp>
        <stp>-116</stp>
        <stp>20</stp>
        <stp>2</stp>
        <stp>0</stp>
        <stp>0</stp>
        <stp>0</stp>
        <tr r="F124" s="1"/>
      </tp>
      <tp>
        <v>162.35710445000001</v>
        <stp/>
        <stp>40094</stp>
        <stp>AAPL</stp>
        <stp>YAHOO</stp>
        <stp>-111</stp>
        <stp>20</stp>
        <stp>2</stp>
        <stp>0</stp>
        <stp>0</stp>
        <stp>0</stp>
        <tr r="D119" s="1"/>
      </tp>
      <tp>
        <v>151.4112159663002</v>
        <stp/>
        <stp>40095</stp>
        <stp>AAPL</stp>
        <stp>YAHOO</stp>
        <stp>-110</stp>
        <stp>20</stp>
        <stp>2</stp>
        <stp>0</stp>
        <stp>0</stp>
        <stp>0</stp>
        <tr r="E118" s="1"/>
      </tp>
      <tp>
        <v>176.30536746886645</v>
        <stp/>
        <stp>40093</stp>
        <stp>AAPL</stp>
        <stp>YAHOO</stp>
        <stp>-117</stp>
        <stp>20</stp>
        <stp>2</stp>
        <stp>0</stp>
        <stp>0</stp>
        <stp>0</stp>
        <tr r="F125" s="1"/>
      </tp>
      <tp>
        <v>161.69898674999999</v>
        <stp/>
        <stp>40094</stp>
        <stp>AAPL</stp>
        <stp>YAHOO</stp>
        <stp>-110</stp>
        <stp>20</stp>
        <stp>2</stp>
        <stp>0</stp>
        <stp>0</stp>
        <stp>0</stp>
        <tr r="D118" s="1"/>
      </tp>
      <tp>
        <v>151.16536512770918</v>
        <stp/>
        <stp>40095</stp>
        <stp>AAPL</stp>
        <stp>YAHOO</stp>
        <stp>-111</stp>
        <stp>20</stp>
        <stp>2</stp>
        <stp>0</stp>
        <stp>0</stp>
        <stp>0</stp>
        <tr r="E119" s="1"/>
      </tp>
      <tp>
        <v>176.39370178384755</v>
        <stp/>
        <stp>40093</stp>
        <stp>AAPL</stp>
        <stp>YAHOO</stp>
        <stp>-118</stp>
        <stp>20</stp>
        <stp>2</stp>
        <stp>0</stp>
        <stp>0</stp>
        <stp>0</stp>
        <tr r="F126" s="1"/>
      </tp>
      <tp>
        <v>176.77177511776156</v>
        <stp/>
        <stp>40093</stp>
        <stp>AAPL</stp>
        <stp>YAHOO</stp>
        <stp>-119</stp>
        <stp>20</stp>
        <stp>2</stp>
        <stp>0</stp>
        <stp>0</stp>
        <stp>0</stp>
        <tr r="F127" s="1"/>
      </tp>
      <tp>
        <v>168.12360990000002</v>
        <stp/>
        <stp>40094</stp>
        <stp>AAPL</stp>
        <stp>YAHOO</stp>
        <stp>-119</stp>
        <stp>20</stp>
        <stp>2</stp>
        <stp>0</stp>
        <stp>0</stp>
        <stp>0</stp>
        <tr r="D127" s="1"/>
      </tp>
      <tp>
        <v>158.90523161615246</v>
        <stp/>
        <stp>40095</stp>
        <stp>AAPL</stp>
        <stp>YAHOO</stp>
        <stp>-118</stp>
        <stp>20</stp>
        <stp>2</stp>
        <stp>0</stp>
        <stp>0</stp>
        <stp>0</stp>
        <tr r="E126" s="1"/>
      </tp>
      <tp>
        <v>167.6494667</v>
        <stp/>
        <stp>40094</stp>
        <stp>AAPL</stp>
        <stp>YAHOO</stp>
        <stp>-118</stp>
        <stp>20</stp>
        <stp>2</stp>
        <stp>0</stp>
        <stp>0</stp>
        <stp>0</stp>
        <tr r="D126" s="1"/>
      </tp>
      <tp>
        <v>159.47544468223848</v>
        <stp/>
        <stp>40095</stp>
        <stp>AAPL</stp>
        <stp>YAHOO</stp>
        <stp>-119</stp>
        <stp>20</stp>
        <stp>2</stp>
        <stp>0</stp>
        <stp>0</stp>
        <stp>0</stp>
        <tr r="E127" s="1"/>
      </tp>
      <tp>
        <v>180.43072096795237</v>
        <stp/>
        <stp>40093</stp>
        <stp>AAPL</stp>
        <stp>YAHOO</stp>
        <stp>-100</stp>
        <stp>20</stp>
        <stp>2</stp>
        <stp>0</stp>
        <stp>0</stp>
        <stp>0</stp>
        <tr r="F108" s="1"/>
      </tp>
      <tp>
        <v>160.76415929999999</v>
        <stp/>
        <stp>40094</stp>
        <stp>AAPL</stp>
        <stp>YAHOO</stp>
        <stp>-107</stp>
        <stp>20</stp>
        <stp>2</stp>
        <stp>0</stp>
        <stp>0</stp>
        <stp>0</stp>
        <tr r="D115" s="1"/>
      </tp>
      <tp>
        <v>152.08845473048908</v>
        <stp/>
        <stp>40095</stp>
        <stp>AAPL</stp>
        <stp>YAHOO</stp>
        <stp>-106</stp>
        <stp>20</stp>
        <stp>2</stp>
        <stp>0</stp>
        <stp>0</stp>
        <stp>0</stp>
        <tr r="E114" s="1"/>
      </tp>
      <tp>
        <v>178.7827483945857</v>
        <stp/>
        <stp>40093</stp>
        <stp>AAPL</stp>
        <stp>YAHOO</stp>
        <stp>-101</stp>
        <stp>20</stp>
        <stp>2</stp>
        <stp>0</stp>
        <stp>0</stp>
        <stp>0</stp>
        <tr r="F109" s="1"/>
      </tp>
      <tp>
        <v>160.98851765000001</v>
        <stp/>
        <stp>40094</stp>
        <stp>AAPL</stp>
        <stp>YAHOO</stp>
        <stp>-106</stp>
        <stp>20</stp>
        <stp>2</stp>
        <stp>0</stp>
        <stp>0</stp>
        <stp>0</stp>
        <tr r="D114" s="1"/>
      </tp>
      <tp>
        <v>152.40685915365461</v>
        <stp/>
        <stp>40095</stp>
        <stp>AAPL</stp>
        <stp>YAHOO</stp>
        <stp>-107</stp>
        <stp>20</stp>
        <stp>2</stp>
        <stp>0</stp>
        <stp>0</stp>
        <stp>0</stp>
        <tr r="E115" s="1"/>
      </tp>
      <tp>
        <v>176.41212029421916</v>
        <stp/>
        <stp>40093</stp>
        <stp>AAPL</stp>
        <stp>YAHOO</stp>
        <stp>-102</stp>
        <stp>20</stp>
        <stp>2</stp>
        <stp>0</stp>
        <stp>0</stp>
        <stp>0</stp>
        <tr r="F110" s="1"/>
      </tp>
      <tp>
        <v>161.49407109999999</v>
        <stp/>
        <stp>40094</stp>
        <stp>AAPL</stp>
        <stp>YAHOO</stp>
        <stp>-105</stp>
        <stp>20</stp>
        <stp>2</stp>
        <stp>0</stp>
        <stp>0</stp>
        <stp>0</stp>
        <tr r="D113" s="1"/>
      </tp>
      <tp>
        <v>151.06539879611785</v>
        <stp/>
        <stp>40095</stp>
        <stp>AAPL</stp>
        <stp>YAHOO</stp>
        <stp>-104</stp>
        <stp>20</stp>
        <stp>2</stp>
        <stp>0</stp>
        <stp>0</stp>
        <stp>0</stp>
        <tr r="E112" s="1"/>
      </tp>
      <tp>
        <v>174.73294701380806</v>
        <stp/>
        <stp>40093</stp>
        <stp>AAPL</stp>
        <stp>YAHOO</stp>
        <stp>-103</stp>
        <stp>20</stp>
        <stp>2</stp>
        <stp>0</stp>
        <stp>0</stp>
        <stp>0</stp>
        <tr r="F111" s="1"/>
      </tp>
      <tp>
        <v>162.05895530000001</v>
        <stp/>
        <stp>40094</stp>
        <stp>AAPL</stp>
        <stp>YAHOO</stp>
        <stp>-104</stp>
        <stp>20</stp>
        <stp>2</stp>
        <stp>0</stp>
        <stp>0</stp>
        <stp>0</stp>
        <tr r="D112" s="1"/>
      </tp>
      <tp>
        <v>151.84657291969245</v>
        <stp/>
        <stp>40095</stp>
        <stp>AAPL</stp>
        <stp>YAHOO</stp>
        <stp>-105</stp>
        <stp>20</stp>
        <stp>2</stp>
        <stp>0</stp>
        <stp>0</stp>
        <stp>0</stp>
        <tr r="E113" s="1"/>
      </tp>
      <tp>
        <v>173.05251180388217</v>
        <stp/>
        <stp>40093</stp>
        <stp>AAPL</stp>
        <stp>YAHOO</stp>
        <stp>-104</stp>
        <stp>20</stp>
        <stp>2</stp>
        <stp>0</stp>
        <stp>0</stp>
        <stp>0</stp>
        <tr r="F112" s="1"/>
      </tp>
      <tp>
        <v>162.55104739999999</v>
        <stp/>
        <stp>40094</stp>
        <stp>AAPL</stp>
        <stp>YAHOO</stp>
        <stp>-103</stp>
        <stp>20</stp>
        <stp>2</stp>
        <stp>0</stp>
        <stp>0</stp>
        <stp>0</stp>
        <tr r="D111" s="1"/>
      </tp>
      <tp>
        <v>149.73498640578083</v>
        <stp/>
        <stp>40095</stp>
        <stp>AAPL</stp>
        <stp>YAHOO</stp>
        <stp>-102</stp>
        <stp>20</stp>
        <stp>2</stp>
        <stp>0</stp>
        <stp>0</stp>
        <stp>0</stp>
        <tr r="E110" s="1"/>
      </tp>
      <tp>
        <v>171.14156928030752</v>
        <stp/>
        <stp>40093</stp>
        <stp>AAPL</stp>
        <stp>YAHOO</stp>
        <stp>-105</stp>
        <stp>20</stp>
        <stp>2</stp>
        <stp>0</stp>
        <stp>0</stp>
        <stp>0</stp>
        <tr r="F113" s="1"/>
      </tp>
      <tp>
        <v>163.07355335</v>
        <stp/>
        <stp>40094</stp>
        <stp>AAPL</stp>
        <stp>YAHOO</stp>
        <stp>-102</stp>
        <stp>20</stp>
        <stp>2</stp>
        <stp>0</stp>
        <stp>0</stp>
        <stp>0</stp>
        <tr r="D110" s="1"/>
      </tp>
      <tp>
        <v>150.36914778619192</v>
        <stp/>
        <stp>40095</stp>
        <stp>AAPL</stp>
        <stp>YAHOO</stp>
        <stp>-103</stp>
        <stp>20</stp>
        <stp>2</stp>
        <stp>0</stp>
        <stp>0</stp>
        <stp>0</stp>
        <tr r="E111" s="1"/>
      </tp>
      <tp>
        <v>169.88858056951094</v>
        <stp/>
        <stp>40093</stp>
        <stp>AAPL</stp>
        <stp>YAHOO</stp>
        <stp>-106</stp>
        <stp>20</stp>
        <stp>2</stp>
        <stp>0</stp>
        <stp>0</stp>
        <stp>0</stp>
        <tr r="F114" s="1"/>
      </tp>
      <tp>
        <v>163.85930625</v>
        <stp/>
        <stp>40094</stp>
        <stp>AAPL</stp>
        <stp>YAHOO</stp>
        <stp>-101</stp>
        <stp>20</stp>
        <stp>2</stp>
        <stp>0</stp>
        <stp>0</stp>
        <stp>0</stp>
        <tr r="D109" s="1"/>
      </tp>
      <tp>
        <v>148.40569393204765</v>
        <stp/>
        <stp>40095</stp>
        <stp>AAPL</stp>
        <stp>YAHOO</stp>
        <stp>-100</stp>
        <stp>20</stp>
        <stp>2</stp>
        <stp>0</stp>
        <stp>0</stp>
        <stp>0</stp>
        <tr r="E108" s="1"/>
      </tp>
      <tp>
        <v>169.12145944634537</v>
        <stp/>
        <stp>40093</stp>
        <stp>AAPL</stp>
        <stp>YAHOO</stp>
        <stp>-107</stp>
        <stp>20</stp>
        <stp>2</stp>
        <stp>0</stp>
        <stp>0</stp>
        <stp>0</stp>
        <tr r="F115" s="1"/>
      </tp>
      <tp>
        <v>164.41820745000001</v>
        <stp/>
        <stp>40094</stp>
        <stp>AAPL</stp>
        <stp>YAHOO</stp>
        <stp>-100</stp>
        <stp>20</stp>
        <stp>2</stp>
        <stp>0</stp>
        <stp>0</stp>
        <stp>0</stp>
        <tr r="D108" s="1"/>
      </tp>
      <tp>
        <v>148.93586410541431</v>
        <stp/>
        <stp>40095</stp>
        <stp>AAPL</stp>
        <stp>YAHOO</stp>
        <stp>-101</stp>
        <stp>20</stp>
        <stp>2</stp>
        <stp>0</stp>
        <stp>0</stp>
        <stp>0</stp>
        <tr r="E109" s="1"/>
      </tp>
      <tp>
        <v>169.44560093663426</v>
        <stp/>
        <stp>40093</stp>
        <stp>AAPL</stp>
        <stp>YAHOO</stp>
        <stp>-108</stp>
        <stp>20</stp>
        <stp>2</stp>
        <stp>0</stp>
        <stp>0</stp>
        <stp>0</stp>
        <tr r="F116" s="1"/>
      </tp>
      <tp>
        <v>170.23842923091757</v>
        <stp/>
        <stp>40093</stp>
        <stp>AAPL</stp>
        <stp>YAHOO</stp>
        <stp>-109</stp>
        <stp>20</stp>
        <stp>2</stp>
        <stp>0</stp>
        <stp>0</stp>
        <stp>0</stp>
        <tr r="F117" s="1"/>
      </tp>
      <tp>
        <v>161.10418769999998</v>
        <stp/>
        <stp>40094</stp>
        <stp>AAPL</stp>
        <stp>YAHOO</stp>
        <stp>-109</stp>
        <stp>20</stp>
        <stp>2</stp>
        <stp>0</stp>
        <stp>0</stp>
        <stp>0</stp>
        <tr r="D117" s="1"/>
      </tp>
      <tp>
        <v>152.27416966336574</v>
        <stp/>
        <stp>40095</stp>
        <stp>AAPL</stp>
        <stp>YAHOO</stp>
        <stp>-108</stp>
        <stp>20</stp>
        <stp>2</stp>
        <stp>0</stp>
        <stp>0</stp>
        <stp>0</stp>
        <tr r="E116" s="1"/>
      </tp>
      <tp>
        <v>160.8598853</v>
        <stp/>
        <stp>40094</stp>
        <stp>AAPL</stp>
        <stp>YAHOO</stp>
        <stp>-108</stp>
        <stp>20</stp>
        <stp>2</stp>
        <stp>0</stp>
        <stp>0</stp>
        <stp>0</stp>
        <tr r="D116" s="1"/>
      </tp>
      <tp>
        <v>151.96994616908239</v>
        <stp/>
        <stp>40095</stp>
        <stp>AAPL</stp>
        <stp>YAHOO</stp>
        <stp>-109</stp>
        <stp>20</stp>
        <stp>2</stp>
        <stp>0</stp>
        <stp>0</stp>
        <stp>0</stp>
        <tr r="E117" s="1"/>
      </tp>
      <tp>
        <v>179.83565122271102</v>
        <stp/>
        <stp>40093</stp>
        <stp>AAPL</stp>
        <stp>YAHOO</stp>
        <stp>-130</stp>
        <stp>20</stp>
        <stp>2</stp>
        <stp>0</stp>
        <stp>0</stp>
        <stp>0</stp>
        <tr r="F138" s="1"/>
      </tp>
      <tp>
        <v>168.53059304999996</v>
        <stp/>
        <stp>40094</stp>
        <stp>AAPL</stp>
        <stp>YAHOO</stp>
        <stp>-137</stp>
        <stp>20</stp>
        <stp>2</stp>
        <stp>0</stp>
        <stp>0</stp>
        <stp>0</stp>
        <tr r="D145" s="1"/>
      </tp>
      <tp>
        <v>157.08061059848291</v>
        <stp/>
        <stp>40095</stp>
        <stp>AAPL</stp>
        <stp>YAHOO</stp>
        <stp>-136</stp>
        <stp>20</stp>
        <stp>2</stp>
        <stp>0</stp>
        <stp>0</stp>
        <stp>0</stp>
        <tr r="E144" s="1"/>
      </tp>
      <tp>
        <v>179.54053821073026</v>
        <stp/>
        <stp>40093</stp>
        <stp>AAPL</stp>
        <stp>YAHOO</stp>
        <stp>-131</stp>
        <stp>20</stp>
        <stp>2</stp>
        <stp>0</stp>
        <stp>0</stp>
        <stp>0</stp>
        <tr r="F139" s="1"/>
      </tp>
      <tp>
        <v>168.51608804999998</v>
        <stp/>
        <stp>40094</stp>
        <stp>AAPL</stp>
        <stp>YAHOO</stp>
        <stp>-136</stp>
        <stp>20</stp>
        <stp>2</stp>
        <stp>0</stp>
        <stp>0</stp>
        <stp>0</stp>
        <tr r="D144" s="1"/>
      </tp>
      <tp>
        <v>157.08095810627651</v>
        <stp/>
        <stp>40095</stp>
        <stp>AAPL</stp>
        <stp>YAHOO</stp>
        <stp>-137</stp>
        <stp>20</stp>
        <stp>2</stp>
        <stp>0</stp>
        <stp>0</stp>
        <stp>0</stp>
        <tr r="E145" s="1"/>
      </tp>
      <tp>
        <v>179.88227583859447</v>
        <stp/>
        <stp>40093</stp>
        <stp>AAPL</stp>
        <stp>YAHOO</stp>
        <stp>-132</stp>
        <stp>20</stp>
        <stp>2</stp>
        <stp>0</stp>
        <stp>0</stp>
        <stp>0</stp>
        <tr r="F140" s="1"/>
      </tp>
      <tp>
        <v>168.65863564999998</v>
        <stp/>
        <stp>40094</stp>
        <stp>AAPL</stp>
        <stp>YAHOO</stp>
        <stp>-135</stp>
        <stp>20</stp>
        <stp>2</stp>
        <stp>0</stp>
        <stp>0</stp>
        <stp>0</stp>
        <tr r="D143" s="1"/>
      </tp>
      <tp>
        <v>156.92652448826843</v>
        <stp/>
        <stp>40095</stp>
        <stp>AAPL</stp>
        <stp>YAHOO</stp>
        <stp>-134</stp>
        <stp>20</stp>
        <stp>2</stp>
        <stp>0</stp>
        <stp>0</stp>
        <stp>0</stp>
        <tr r="E142" s="1"/>
      </tp>
      <tp>
        <v>180.12518211530613</v>
        <stp/>
        <stp>40093</stp>
        <stp>AAPL</stp>
        <stp>YAHOO</stp>
        <stp>-133</stp>
        <stp>20</stp>
        <stp>2</stp>
        <stp>0</stp>
        <stp>0</stp>
        <stp>0</stp>
        <tr r="F141" s="1"/>
      </tp>
      <tp>
        <v>168.72957144999998</v>
        <stp/>
        <stp>40094</stp>
        <stp>AAPL</stp>
        <stp>YAHOO</stp>
        <stp>-134</stp>
        <stp>20</stp>
        <stp>2</stp>
        <stp>0</stp>
        <stp>0</stp>
        <stp>0</stp>
        <tr r="D142" s="1"/>
      </tp>
      <tp>
        <v>157.00982007551389</v>
        <stp/>
        <stp>40095</stp>
        <stp>AAPL</stp>
        <stp>YAHOO</stp>
        <stp>-135</stp>
        <stp>20</stp>
        <stp>2</stp>
        <stp>0</stp>
        <stp>0</stp>
        <stp>0</stp>
        <tr r="E143" s="1"/>
      </tp>
      <tp>
        <v>180.53261841173153</v>
        <stp/>
        <stp>40093</stp>
        <stp>AAPL</stp>
        <stp>YAHOO</stp>
        <stp>-134</stp>
        <stp>20</stp>
        <stp>2</stp>
        <stp>0</stp>
        <stp>0</stp>
        <stp>0</stp>
        <tr r="F142" s="1"/>
      </tp>
      <tp>
        <v>168.57069310000003</v>
        <stp/>
        <stp>40094</stp>
        <stp>AAPL</stp>
        <stp>YAHOO</stp>
        <stp>-133</stp>
        <stp>20</stp>
        <stp>2</stp>
        <stp>0</stp>
        <stp>0</stp>
        <stp>0</stp>
        <tr r="D141" s="1"/>
      </tp>
      <tp>
        <v>156.92697076140553</v>
        <stp/>
        <stp>40095</stp>
        <stp>AAPL</stp>
        <stp>YAHOO</stp>
        <stp>-132</stp>
        <stp>20</stp>
        <stp>2</stp>
        <stp>0</stp>
        <stp>0</stp>
        <stp>0</stp>
        <tr r="E140" s="1"/>
      </tp>
      <tp>
        <v>180.30745122448607</v>
        <stp/>
        <stp>40093</stp>
        <stp>AAPL</stp>
        <stp>YAHOO</stp>
        <stp>-135</stp>
        <stp>20</stp>
        <stp>2</stp>
        <stp>0</stp>
        <stp>0</stp>
        <stp>0</stp>
        <tr r="F143" s="1"/>
      </tp>
      <tp>
        <v>168.4046233</v>
        <stp/>
        <stp>40094</stp>
        <stp>AAPL</stp>
        <stp>YAHOO</stp>
        <stp>-132</stp>
        <stp>20</stp>
        <stp>2</stp>
        <stp>0</stp>
        <stp>0</stp>
        <stp>0</stp>
        <tr r="D140" s="1"/>
      </tp>
      <tp>
        <v>157.01620408469392</v>
        <stp/>
        <stp>40095</stp>
        <stp>AAPL</stp>
        <stp>YAHOO</stp>
        <stp>-133</stp>
        <stp>20</stp>
        <stp>2</stp>
        <stp>0</stp>
        <stp>0</stp>
        <stp>0</stp>
        <tr r="E141" s="1"/>
      </tp>
      <tp>
        <v>179.95156550151705</v>
        <stp/>
        <stp>40093</stp>
        <stp>AAPL</stp>
        <stp>YAHOO</stp>
        <stp>-136</stp>
        <stp>20</stp>
        <stp>2</stp>
        <stp>0</stp>
        <stp>0</stp>
        <stp>0</stp>
        <tr r="F144" s="1"/>
      </tp>
      <tp>
        <v>168.20670005000002</v>
        <stp/>
        <stp>40094</stp>
        <stp>AAPL</stp>
        <stp>YAHOO</stp>
        <stp>-131</stp>
        <stp>20</stp>
        <stp>2</stp>
        <stp>0</stp>
        <stp>0</stp>
        <stp>0</stp>
        <tr r="D139" s="1"/>
      </tp>
      <tp>
        <v>156.897440377289</v>
        <stp/>
        <stp>40095</stp>
        <stp>AAPL</stp>
        <stp>YAHOO</stp>
        <stp>-130</stp>
        <stp>20</stp>
        <stp>2</stp>
        <stp>0</stp>
        <stp>0</stp>
        <stp>0</stp>
        <tr r="E138" s="1"/>
      </tp>
      <tp>
        <v>179.98022799372342</v>
        <stp/>
        <stp>40093</stp>
        <stp>AAPL</stp>
        <stp>YAHOO</stp>
        <stp>-137</stp>
        <stp>20</stp>
        <stp>2</stp>
        <stp>0</stp>
        <stp>0</stp>
        <stp>0</stp>
        <tr r="F145" s="1"/>
      </tp>
      <tp>
        <v>168.36654580000001</v>
        <stp/>
        <stp>40094</stp>
        <stp>AAPL</stp>
        <stp>YAHOO</stp>
        <stp>-130</stp>
        <stp>20</stp>
        <stp>2</stp>
        <stp>0</stp>
        <stp>0</stp>
        <stp>0</stp>
        <tr r="D138" s="1"/>
      </tp>
      <tp>
        <v>156.87286188926979</v>
        <stp/>
        <stp>40095</stp>
        <stp>AAPL</stp>
        <stp>YAHOO</stp>
        <stp>-131</stp>
        <stp>20</stp>
        <stp>2</stp>
        <stp>0</stp>
        <stp>0</stp>
        <stp>0</stp>
        <tr r="E139" s="1"/>
      </tp>
      <tp>
        <v>179.91716753500637</v>
        <stp/>
        <stp>40093</stp>
        <stp>AAPL</stp>
        <stp>YAHOO</stp>
        <stp>-138</stp>
        <stp>20</stp>
        <stp>2</stp>
        <stp>0</stp>
        <stp>0</stp>
        <stp>0</stp>
        <tr r="F146" s="1"/>
      </tp>
      <tp>
        <v>180.18020996266267</v>
        <stp/>
        <stp>40093</stp>
        <stp>AAPL</stp>
        <stp>YAHOO</stp>
        <stp>-139</stp>
        <stp>20</stp>
        <stp>2</stp>
        <stp>0</stp>
        <stp>0</stp>
        <stp>0</stp>
        <tr r="F147" s="1"/>
      </tp>
      <tp>
        <v>168.60082089999997</v>
        <stp/>
        <stp>40094</stp>
        <stp>AAPL</stp>
        <stp>YAHOO</stp>
        <stp>-139</stp>
        <stp>20</stp>
        <stp>2</stp>
        <stp>0</stp>
        <stp>0</stp>
        <stp>0</stp>
        <tr r="D147" s="1"/>
      </tp>
      <tp>
        <v>157.08330536499361</v>
        <stp/>
        <stp>40095</stp>
        <stp>AAPL</stp>
        <stp>YAHOO</stp>
        <stp>-138</stp>
        <stp>20</stp>
        <stp>2</stp>
        <stp>0</stp>
        <stp>0</stp>
        <stp>0</stp>
        <tr r="E146" s="1"/>
      </tp>
      <tp>
        <v>168.50023644999999</v>
        <stp/>
        <stp>40094</stp>
        <stp>AAPL</stp>
        <stp>YAHOO</stp>
        <stp>-138</stp>
        <stp>20</stp>
        <stp>2</stp>
        <stp>0</stp>
        <stp>0</stp>
        <stp>0</stp>
        <tr r="D146" s="1"/>
      </tp>
      <tp>
        <v>157.02143183733727</v>
        <stp/>
        <stp>40095</stp>
        <stp>AAPL</stp>
        <stp>YAHOO</stp>
        <stp>-139</stp>
        <stp>20</stp>
        <stp>2</stp>
        <stp>0</stp>
        <stp>0</stp>
        <stp>0</stp>
        <tr r="E147" s="1"/>
      </tp>
      <tp>
        <v>177.67841132713471</v>
        <stp/>
        <stp>40093</stp>
        <stp>AAPL</stp>
        <stp>YAHOO</stp>
        <stp>-120</stp>
        <stp>20</stp>
        <stp>2</stp>
        <stp>0</stp>
        <stp>0</stp>
        <stp>0</stp>
        <tr r="F128" s="1"/>
      </tp>
      <tp>
        <v>169.17461080000001</v>
        <stp/>
        <stp>40094</stp>
        <stp>AAPL</stp>
        <stp>YAHOO</stp>
        <stp>-127</stp>
        <stp>20</stp>
        <stp>2</stp>
        <stp>0</stp>
        <stp>0</stp>
        <stp>0</stp>
        <tr r="D135" s="1"/>
      </tp>
      <tp>
        <v>158.84507071756786</v>
        <stp/>
        <stp>40095</stp>
        <stp>AAPL</stp>
        <stp>YAHOO</stp>
        <stp>-126</stp>
        <stp>20</stp>
        <stp>2</stp>
        <stp>0</stp>
        <stp>0</stp>
        <stp>0</stp>
        <tr r="E134" s="1"/>
      </tp>
      <tp>
        <v>178.27271787498799</v>
        <stp/>
        <stp>40093</stp>
        <stp>AAPL</stp>
        <stp>YAHOO</stp>
        <stp>-121</stp>
        <stp>20</stp>
        <stp>2</stp>
        <stp>0</stp>
        <stp>0</stp>
        <stp>0</stp>
        <tr r="F129" s="1"/>
      </tp>
      <tp>
        <v>169.31947929999998</v>
        <stp/>
        <stp>40094</stp>
        <stp>AAPL</stp>
        <stp>YAHOO</stp>
        <stp>-126</stp>
        <stp>20</stp>
        <stp>2</stp>
        <stp>0</stp>
        <stp>0</stp>
        <stp>0</stp>
        <tr r="D134" s="1"/>
      </tp>
      <tp>
        <v>158.32815818796675</v>
        <stp/>
        <stp>40095</stp>
        <stp>AAPL</stp>
        <stp>YAHOO</stp>
        <stp>-127</stp>
        <stp>20</stp>
        <stp>2</stp>
        <stp>0</stp>
        <stp>0</stp>
        <stp>0</stp>
        <tr r="E135" s="1"/>
      </tp>
      <tp>
        <v>178.62493238292714</v>
        <stp/>
        <stp>40093</stp>
        <stp>AAPL</stp>
        <stp>YAHOO</stp>
        <stp>-122</stp>
        <stp>20</stp>
        <stp>2</stp>
        <stp>0</stp>
        <stp>0</stp>
        <stp>0</stp>
        <tr r="F130" s="1"/>
      </tp>
      <tp>
        <v>169.34407569999996</v>
        <stp/>
        <stp>40094</stp>
        <stp>AAPL</stp>
        <stp>YAHOO</stp>
        <stp>-125</stp>
        <stp>20</stp>
        <stp>2</stp>
        <stp>0</stp>
        <stp>0</stp>
        <stp>0</stp>
        <tr r="D133" s="1"/>
      </tp>
      <tp>
        <v>159.68938948272995</v>
        <stp/>
        <stp>40095</stp>
        <stp>AAPL</stp>
        <stp>YAHOO</stp>
        <stp>-124</stp>
        <stp>20</stp>
        <stp>2</stp>
        <stp>0</stp>
        <stp>0</stp>
        <stp>0</stp>
        <tr r="E132" s="1"/>
      </tp>
      <tp>
        <v>178.59148563374089</v>
        <stp/>
        <stp>40093</stp>
        <stp>AAPL</stp>
        <stp>YAHOO</stp>
        <stp>-123</stp>
        <stp>20</stp>
        <stp>2</stp>
        <stp>0</stp>
        <stp>0</stp>
        <stp>0</stp>
        <tr r="F131" s="1"/>
      </tp>
      <tp>
        <v>169.50627204999995</v>
        <stp/>
        <stp>40094</stp>
        <stp>AAPL</stp>
        <stp>YAHOO</stp>
        <stp>-124</stp>
        <stp>20</stp>
        <stp>2</stp>
        <stp>0</stp>
        <stp>0</stp>
        <stp>0</stp>
        <tr r="D132" s="1"/>
      </tp>
      <tp>
        <v>158.96368301422359</v>
        <stp/>
        <stp>40095</stp>
        <stp>AAPL</stp>
        <stp>YAHOO</stp>
        <stp>-125</stp>
        <stp>20</stp>
        <stp>2</stp>
        <stp>0</stp>
        <stp>0</stp>
        <stp>0</stp>
        <tr r="E133" s="1"/>
      </tp>
      <tp>
        <v>179.32315461726995</v>
        <stp/>
        <stp>40093</stp>
        <stp>AAPL</stp>
        <stp>YAHOO</stp>
        <stp>-124</stp>
        <stp>20</stp>
        <stp>2</stp>
        <stp>0</stp>
        <stp>0</stp>
        <stp>0</stp>
        <tr r="F132" s="1"/>
      </tp>
      <tp>
        <v>169.79707024999999</v>
        <stp/>
        <stp>40094</stp>
        <stp>AAPL</stp>
        <stp>YAHOO</stp>
        <stp>-123</stp>
        <stp>20</stp>
        <stp>2</stp>
        <stp>0</stp>
        <stp>0</stp>
        <stp>0</stp>
        <tr r="D131" s="1"/>
      </tp>
      <tp>
        <v>160.4713047170728</v>
        <stp/>
        <stp>40095</stp>
        <stp>AAPL</stp>
        <stp>YAHOO</stp>
        <stp>-122</stp>
        <stp>20</stp>
        <stp>2</stp>
        <stp>0</stp>
        <stp>0</stp>
        <stp>0</stp>
        <tr r="E130" s="1"/>
      </tp>
      <tp>
        <v>179.72446838577633</v>
        <stp/>
        <stp>40093</stp>
        <stp>AAPL</stp>
        <stp>YAHOO</stp>
        <stp>-125</stp>
        <stp>20</stp>
        <stp>2</stp>
        <stp>0</stp>
        <stp>0</stp>
        <stp>0</stp>
        <tr r="F133" s="1"/>
      </tp>
      <tp>
        <v>169.54811854999997</v>
        <stp/>
        <stp>40094</stp>
        <stp>AAPL</stp>
        <stp>YAHOO</stp>
        <stp>-122</stp>
        <stp>20</stp>
        <stp>2</stp>
        <stp>0</stp>
        <stp>0</stp>
        <stp>0</stp>
        <tr r="D130" s="1"/>
      </tp>
      <tp>
        <v>161.00265486625909</v>
        <stp/>
        <stp>40095</stp>
        <stp>AAPL</stp>
        <stp>YAHOO</stp>
        <stp>-123</stp>
        <stp>20</stp>
        <stp>2</stp>
        <stp>0</stp>
        <stp>0</stp>
        <stp>0</stp>
        <tr r="E131" s="1"/>
      </tp>
      <tp>
        <v>179.7938878824321</v>
        <stp/>
        <stp>40093</stp>
        <stp>AAPL</stp>
        <stp>YAHOO</stp>
        <stp>-126</stp>
        <stp>20</stp>
        <stp>2</stp>
        <stp>0</stp>
        <stp>0</stp>
        <stp>0</stp>
        <tr r="F134" s="1"/>
      </tp>
      <tp>
        <v>168.98185800000002</v>
        <stp/>
        <stp>40094</stp>
        <stp>AAPL</stp>
        <stp>YAHOO</stp>
        <stp>-121</stp>
        <stp>20</stp>
        <stp>2</stp>
        <stp>0</stp>
        <stp>0</stp>
        <stp>0</stp>
        <tr r="D129" s="1"/>
      </tp>
      <tp>
        <v>159.50475657286529</v>
        <stp/>
        <stp>40095</stp>
        <stp>AAPL</stp>
        <stp>YAHOO</stp>
        <stp>-120</stp>
        <stp>20</stp>
        <stp>2</stp>
        <stp>0</stp>
        <stp>0</stp>
        <stp>0</stp>
        <tr r="E128" s="1"/>
      </tp>
      <tp>
        <v>180.02106341203327</v>
        <stp/>
        <stp>40093</stp>
        <stp>AAPL</stp>
        <stp>YAHOO</stp>
        <stp>-127</stp>
        <stp>20</stp>
        <stp>2</stp>
        <stp>0</stp>
        <stp>0</stp>
        <stp>0</stp>
        <tr r="F135" s="1"/>
      </tp>
      <tp>
        <v>168.59158395</v>
        <stp/>
        <stp>40094</stp>
        <stp>AAPL</stp>
        <stp>YAHOO</stp>
        <stp>-120</stp>
        <stp>20</stp>
        <stp>2</stp>
        <stp>0</stp>
        <stp>0</stp>
        <stp>0</stp>
        <tr r="D128" s="1"/>
      </tp>
      <tp>
        <v>159.69099812501204</v>
        <stp/>
        <stp>40095</stp>
        <stp>AAPL</stp>
        <stp>YAHOO</stp>
        <stp>-121</stp>
        <stp>20</stp>
        <stp>2</stp>
        <stp>0</stp>
        <stp>0</stp>
        <stp>0</stp>
        <tr r="E129" s="1"/>
      </tp>
      <tp>
        <v>180.20472660273086</v>
        <stp/>
        <stp>40093</stp>
        <stp>AAPL</stp>
        <stp>YAHOO</stp>
        <stp>-128</stp>
        <stp>20</stp>
        <stp>2</stp>
        <stp>0</stp>
        <stp>0</stp>
        <stp>0</stp>
        <tr r="F136" s="1"/>
      </tp>
      <tp>
        <v>180.19215143992619</v>
        <stp/>
        <stp>40093</stp>
        <stp>AAPL</stp>
        <stp>YAHOO</stp>
        <stp>-129</stp>
        <stp>20</stp>
        <stp>2</stp>
        <stp>0</stp>
        <stp>0</stp>
        <stp>0</stp>
        <tr r="F137" s="1"/>
      </tp>
      <tp>
        <v>168.69219045</v>
        <stp/>
        <stp>40094</stp>
        <stp>AAPL</stp>
        <stp>YAHOO</stp>
        <stp>-129</stp>
        <stp>20</stp>
        <stp>2</stp>
        <stp>0</stp>
        <stp>0</stp>
        <stp>0</stp>
        <tr r="D137" s="1"/>
      </tp>
      <tp>
        <v>157.63628269726914</v>
        <stp/>
        <stp>40095</stp>
        <stp>AAPL</stp>
        <stp>YAHOO</stp>
        <stp>-128</stp>
        <stp>20</stp>
        <stp>2</stp>
        <stp>0</stp>
        <stp>0</stp>
        <stp>0</stp>
        <tr r="E136" s="1"/>
      </tp>
      <tp>
        <v>168.92050465</v>
        <stp/>
        <stp>40094</stp>
        <stp>AAPL</stp>
        <stp>YAHOO</stp>
        <stp>-128</stp>
        <stp>20</stp>
        <stp>2</stp>
        <stp>0</stp>
        <stp>0</stp>
        <stp>0</stp>
        <tr r="D136" s="1"/>
      </tp>
      <tp>
        <v>157.1922294600738</v>
        <stp/>
        <stp>40095</stp>
        <stp>AAPL</stp>
        <stp>YAHOO</stp>
        <stp>-129</stp>
        <stp>20</stp>
        <stp>2</stp>
        <stp>0</stp>
        <stp>0</stp>
        <stp>0</stp>
        <tr r="E137" s="1"/>
      </tp>
      <tp>
        <v>181.69974430771475</v>
        <stp/>
        <stp>40093</stp>
        <stp>AAPL</stp>
        <stp>YAHOO</stp>
        <stp>-150</stp>
        <stp>20</stp>
        <stp>2</stp>
        <stp>0</stp>
        <stp>0</stp>
        <stp>0</stp>
        <tr r="F158" s="1"/>
      </tp>
      <tp>
        <v>175.51570359999997</v>
        <stp/>
        <stp>40094</stp>
        <stp>AAPL</stp>
        <stp>YAHOO</stp>
        <stp>-157</stp>
        <stp>20</stp>
        <stp>2</stp>
        <stp>0</stp>
        <stp>0</stp>
        <stp>0</stp>
        <tr r="D165" s="1"/>
      </tp>
      <tp>
        <v>168.47932199717138</v>
        <stp/>
        <stp>40095</stp>
        <stp>AAPL</stp>
        <stp>YAHOO</stp>
        <stp>-156</stp>
        <stp>20</stp>
        <stp>2</stp>
        <stp>0</stp>
        <stp>0</stp>
        <stp>0</stp>
        <tr r="E164" s="1"/>
      </tp>
      <tp>
        <v>181.57572345455137</v>
        <stp/>
        <stp>40093</stp>
        <stp>AAPL</stp>
        <stp>YAHOO</stp>
        <stp>-151</stp>
        <stp>20</stp>
        <stp>2</stp>
        <stp>0</stp>
        <stp>0</stp>
        <stp>0</stp>
        <tr r="F159" s="1"/>
      </tp>
      <tp>
        <v>175.39669649999993</v>
        <stp/>
        <stp>40094</stp>
        <stp>AAPL</stp>
        <stp>YAHOO</stp>
        <stp>-156</stp>
        <stp>20</stp>
        <stp>2</stp>
        <stp>0</stp>
        <stp>0</stp>
        <stp>0</stp>
        <tr r="D164" s="1"/>
      </tp>
      <tp>
        <v>168.7941749764822</v>
        <stp/>
        <stp>40095</stp>
        <stp>AAPL</stp>
        <stp>YAHOO</stp>
        <stp>-157</stp>
        <stp>20</stp>
        <stp>2</stp>
        <stp>0</stp>
        <stp>0</stp>
        <stp>0</stp>
        <tr r="E165" s="1"/>
      </tp>
      <tp>
        <v>181.60064837974011</v>
        <stp/>
        <stp>40093</stp>
        <stp>AAPL</stp>
        <stp>YAHOO</stp>
        <stp>-152</stp>
        <stp>20</stp>
        <stp>2</stp>
        <stp>0</stp>
        <stp>0</stp>
        <stp>0</stp>
        <tr r="F160" s="1"/>
      </tp>
      <tp>
        <v>175.03519289999994</v>
        <stp/>
        <stp>40094</stp>
        <stp>AAPL</stp>
        <stp>YAHOO</stp>
        <stp>-155</stp>
        <stp>20</stp>
        <stp>2</stp>
        <stp>0</stp>
        <stp>0</stp>
        <stp>0</stp>
        <tr r="D163" s="1"/>
      </tp>
      <tp>
        <v>168.05353355358235</v>
        <stp/>
        <stp>40095</stp>
        <stp>AAPL</stp>
        <stp>YAHOO</stp>
        <stp>-154</stp>
        <stp>20</stp>
        <stp>2</stp>
        <stp>0</stp>
        <stp>0</stp>
        <stp>0</stp>
        <tr r="E162" s="1"/>
      </tp>
      <tp>
        <v>181.98250719053345</v>
        <stp/>
        <stp>40093</stp>
        <stp>AAPL</stp>
        <stp>YAHOO</stp>
        <stp>-153</stp>
        <stp>20</stp>
        <stp>2</stp>
        <stp>0</stp>
        <stp>0</stp>
        <stp>0</stp>
        <tr r="F161" s="1"/>
      </tp>
      <tp>
        <v>175.00232849999995</v>
        <stp/>
        <stp>40094</stp>
        <stp>AAPL</stp>
        <stp>YAHOO</stp>
        <stp>-154</stp>
        <stp>20</stp>
        <stp>2</stp>
        <stp>0</stp>
        <stp>0</stp>
        <stp>0</stp>
        <tr r="D162" s="1"/>
      </tp>
      <tp>
        <v>168.09267451635824</v>
        <stp/>
        <stp>40095</stp>
        <stp>AAPL</stp>
        <stp>YAHOO</stp>
        <stp>-155</stp>
        <stp>20</stp>
        <stp>2</stp>
        <stp>0</stp>
        <stp>0</stp>
        <stp>0</stp>
        <tr r="E163" s="1"/>
      </tp>
      <tp>
        <v>181.95112344641754</v>
        <stp/>
        <stp>40093</stp>
        <stp>AAPL</stp>
        <stp>YAHOO</stp>
        <stp>-154</stp>
        <stp>20</stp>
        <stp>2</stp>
        <stp>0</stp>
        <stp>0</stp>
        <stp>0</stp>
        <tr r="F162" s="1"/>
      </tp>
      <tp>
        <v>175.06208114999998</v>
        <stp/>
        <stp>40094</stp>
        <stp>AAPL</stp>
        <stp>YAHOO</stp>
        <stp>-153</stp>
        <stp>20</stp>
        <stp>2</stp>
        <stp>0</stp>
        <stp>0</stp>
        <stp>0</stp>
        <tr r="D161" s="1"/>
      </tp>
      <tp>
        <v>167.81544362025983</v>
        <stp/>
        <stp>40095</stp>
        <stp>AAPL</stp>
        <stp>YAHOO</stp>
        <stp>-152</stp>
        <stp>20</stp>
        <stp>2</stp>
        <stp>0</stp>
        <stp>0</stp>
        <stp>0</stp>
        <tr r="E160" s="1"/>
      </tp>
      <tp>
        <v>181.97771128364164</v>
        <stp/>
        <stp>40093</stp>
        <stp>AAPL</stp>
        <stp>YAHOO</stp>
        <stp>-155</stp>
        <stp>20</stp>
        <stp>2</stp>
        <stp>0</stp>
        <stp>0</stp>
        <stp>0</stp>
        <tr r="F163" s="1"/>
      </tp>
      <tp>
        <v>174.70804599999997</v>
        <stp/>
        <stp>40094</stp>
        <stp>AAPL</stp>
        <stp>YAHOO</stp>
        <stp>-152</stp>
        <stp>20</stp>
        <stp>2</stp>
        <stp>0</stp>
        <stp>0</stp>
        <stp>0</stp>
        <tr r="D160" s="1"/>
      </tp>
      <tp>
        <v>168.14165510946651</v>
        <stp/>
        <stp>40095</stp>
        <stp>AAPL</stp>
        <stp>YAHOO</stp>
        <stp>-153</stp>
        <stp>20</stp>
        <stp>2</stp>
        <stp>0</stp>
        <stp>0</stp>
        <stp>0</stp>
        <tr r="E161" s="1"/>
      </tp>
      <tp>
        <v>182.31407100282848</v>
        <stp/>
        <stp>40093</stp>
        <stp>AAPL</stp>
        <stp>YAHOO</stp>
        <stp>-156</stp>
        <stp>20</stp>
        <stp>2</stp>
        <stp>0</stp>
        <stp>0</stp>
        <stp>0</stp>
        <tr r="F164" s="1"/>
      </tp>
      <tp>
        <v>174.74838104999998</v>
        <stp/>
        <stp>40094</stp>
        <stp>AAPL</stp>
        <stp>YAHOO</stp>
        <stp>-151</stp>
        <stp>20</stp>
        <stp>2</stp>
        <stp>0</stp>
        <stp>0</stp>
        <stp>0</stp>
        <tr r="D159" s="1"/>
      </tp>
      <tp>
        <v>167.66357049228526</v>
        <stp/>
        <stp>40095</stp>
        <stp>AAPL</stp>
        <stp>YAHOO</stp>
        <stp>-150</stp>
        <stp>20</stp>
        <stp>2</stp>
        <stp>0</stp>
        <stp>0</stp>
        <stp>0</stp>
        <tr r="E158" s="1"/>
      </tp>
      <tp>
        <v>182.23723222351774</v>
        <stp/>
        <stp>40093</stp>
        <stp>AAPL</stp>
        <stp>YAHOO</stp>
        <stp>-157</stp>
        <stp>20</stp>
        <stp>2</stp>
        <stp>0</stp>
        <stp>0</stp>
        <stp>0</stp>
        <tr r="F165" s="1"/>
      </tp>
      <tp>
        <v>174.68165740000001</v>
        <stp/>
        <stp>40094</stp>
        <stp>AAPL</stp>
        <stp>YAHOO</stp>
        <stp>-150</stp>
        <stp>20</stp>
        <stp>2</stp>
        <stp>0</stp>
        <stp>0</stp>
        <stp>0</stp>
        <tr r="D158" s="1"/>
      </tp>
      <tp>
        <v>167.92103864544859</v>
        <stp/>
        <stp>40095</stp>
        <stp>AAPL</stp>
        <stp>YAHOO</stp>
        <stp>-151</stp>
        <stp>20</stp>
        <stp>2</stp>
        <stp>0</stp>
        <stp>0</stp>
        <stp>0</stp>
        <tr r="E159" s="1"/>
      </tp>
      <tp>
        <v>182.13307522457043</v>
        <stp/>
        <stp>40093</stp>
        <stp>AAPL</stp>
        <stp>YAHOO</stp>
        <stp>-158</stp>
        <stp>20</stp>
        <stp>2</stp>
        <stp>0</stp>
        <stp>0</stp>
        <stp>0</stp>
        <tr r="F166" s="1"/>
      </tp>
      <tp>
        <v>182.30992499781115</v>
        <stp/>
        <stp>40093</stp>
        <stp>AAPL</stp>
        <stp>YAHOO</stp>
        <stp>-159</stp>
        <stp>20</stp>
        <stp>2</stp>
        <stp>0</stp>
        <stp>0</stp>
        <stp>0</stp>
        <tr r="F167" s="1"/>
      </tp>
      <tp>
        <v>175.48283924999996</v>
        <stp/>
        <stp>40094</stp>
        <stp>AAPL</stp>
        <stp>YAHOO</stp>
        <stp>-159</stp>
        <stp>20</stp>
        <stp>2</stp>
        <stp>0</stp>
        <stp>0</stp>
        <stp>0</stp>
        <tr r="D167" s="1"/>
      </tp>
      <tp>
        <v>169.2050626754295</v>
        <stp/>
        <stp>40095</stp>
        <stp>AAPL</stp>
        <stp>YAHOO</stp>
        <stp>-158</stp>
        <stp>20</stp>
        <stp>2</stp>
        <stp>0</stp>
        <stp>0</stp>
        <stp>0</stp>
        <tr r="E166" s="1"/>
      </tp>
      <tp>
        <v>175.66906894999997</v>
        <stp/>
        <stp>40094</stp>
        <stp>AAPL</stp>
        <stp>YAHOO</stp>
        <stp>-158</stp>
        <stp>20</stp>
        <stp>2</stp>
        <stp>0</stp>
        <stp>0</stp>
        <stp>0</stp>
        <tr r="D166" s="1"/>
      </tp>
      <tp>
        <v>168.65575350218876</v>
        <stp/>
        <stp>40095</stp>
        <stp>AAPL</stp>
        <stp>YAHOO</stp>
        <stp>-159</stp>
        <stp>20</stp>
        <stp>2</stp>
        <stp>0</stp>
        <stp>0</stp>
        <stp>0</stp>
        <tr r="E167" s="1"/>
      </tp>
      <tp>
        <v>180.91353895963928</v>
        <stp/>
        <stp>40093</stp>
        <stp>AAPL</stp>
        <stp>YAHOO</stp>
        <stp>-140</stp>
        <stp>20</stp>
        <stp>2</stp>
        <stp>0</stp>
        <stp>0</stp>
        <stp>0</stp>
        <tr r="F148" s="1"/>
      </tp>
      <tp>
        <v>173.4253563</v>
        <stp/>
        <stp>40094</stp>
        <stp>AAPL</stp>
        <stp>YAHOO</stp>
        <stp>-147</stp>
        <stp>20</stp>
        <stp>2</stp>
        <stp>0</stp>
        <stp>0</stp>
        <stp>0</stp>
        <tr r="D155" s="1"/>
      </tp>
      <tp>
        <v>160.98072842737037</v>
        <stp/>
        <stp>40095</stp>
        <stp>AAPL</stp>
        <stp>YAHOO</stp>
        <stp>-146</stp>
        <stp>20</stp>
        <stp>2</stp>
        <stp>0</stp>
        <stp>0</stp>
        <stp>0</stp>
        <tr r="E154" s="1"/>
      </tp>
      <tp>
        <v>182.28597437925995</v>
        <stp/>
        <stp>40093</stp>
        <stp>AAPL</stp>
        <stp>YAHOO</stp>
        <stp>-141</stp>
        <stp>20</stp>
        <stp>2</stp>
        <stp>0</stp>
        <stp>0</stp>
        <stp>0</stp>
        <tr r="F149" s="1"/>
      </tp>
      <tp>
        <v>172.69537735</v>
        <stp/>
        <stp>40094</stp>
        <stp>AAPL</stp>
        <stp>YAHOO</stp>
        <stp>-146</stp>
        <stp>20</stp>
        <stp>2</stp>
        <stp>0</stp>
        <stp>0</stp>
        <stp>0</stp>
        <tr r="D154" s="1"/>
      </tp>
      <tp>
        <v>162.97723747429021</v>
        <stp/>
        <stp>40095</stp>
        <stp>AAPL</stp>
        <stp>YAHOO</stp>
        <stp>-147</stp>
        <stp>20</stp>
        <stp>2</stp>
        <stp>0</stp>
        <stp>0</stp>
        <stp>0</stp>
        <tr r="E155" s="1"/>
      </tp>
      <tp>
        <v>182.68558869065686</v>
        <stp/>
        <stp>40093</stp>
        <stp>AAPL</stp>
        <stp>YAHOO</stp>
        <stp>-142</stp>
        <stp>20</stp>
        <stp>2</stp>
        <stp>0</stp>
        <stp>0</stp>
        <stp>0</stp>
        <tr r="F150" s="1"/>
      </tp>
      <tp>
        <v>171.67211075</v>
        <stp/>
        <stp>40094</stp>
        <stp>AAPL</stp>
        <stp>YAHOO</stp>
        <stp>-145</stp>
        <stp>20</stp>
        <stp>2</stp>
        <stp>0</stp>
        <stp>0</stp>
        <stp>0</stp>
        <tr r="D153" s="1"/>
      </tp>
      <tp>
        <v>157.31419581747659</v>
        <stp/>
        <stp>40095</stp>
        <stp>AAPL</stp>
        <stp>YAHOO</stp>
        <stp>-144</stp>
        <stp>20</stp>
        <stp>2</stp>
        <stp>0</stp>
        <stp>0</stp>
        <stp>0</stp>
        <tr r="E152" s="1"/>
      </tp>
      <tp>
        <v>183.54369245382509</v>
        <stp/>
        <stp>40093</stp>
        <stp>AAPL</stp>
        <stp>YAHOO</stp>
        <stp>-143</stp>
        <stp>20</stp>
        <stp>2</stp>
        <stp>0</stp>
        <stp>0</stp>
        <stp>0</stp>
        <tr r="F151" s="1"/>
      </tp>
      <tp>
        <v>170.69615020000001</v>
        <stp/>
        <stp>40094</stp>
        <stp>AAPL</stp>
        <stp>YAHOO</stp>
        <stp>-144</stp>
        <stp>20</stp>
        <stp>2</stp>
        <stp>0</stp>
        <stp>0</stp>
        <stp>0</stp>
        <tr r="D152" s="1"/>
      </tp>
      <tp>
        <v>159.00735625711891</v>
        <stp/>
        <stp>40095</stp>
        <stp>AAPL</stp>
        <stp>YAHOO</stp>
        <stp>-145</stp>
        <stp>20</stp>
        <stp>2</stp>
        <stp>0</stp>
        <stp>0</stp>
        <stp>0</stp>
        <tr r="E153" s="1"/>
      </tp>
      <tp>
        <v>184.07810458252342</v>
        <stp/>
        <stp>40093</stp>
        <stp>AAPL</stp>
        <stp>YAHOO</stp>
        <stp>-144</stp>
        <stp>20</stp>
        <stp>2</stp>
        <stp>0</stp>
        <stp>0</stp>
        <stp>0</stp>
        <tr r="F152" s="1"/>
      </tp>
      <tp>
        <v>169.69230420000002</v>
        <stp/>
        <stp>40094</stp>
        <stp>AAPL</stp>
        <stp>YAHOO</stp>
        <stp>-143</stp>
        <stp>20</stp>
        <stp>2</stp>
        <stp>0</stp>
        <stp>0</stp>
        <stp>0</stp>
        <tr r="D151" s="1"/>
      </tp>
      <tp>
        <v>155.91526420934315</v>
        <stp/>
        <stp>40095</stp>
        <stp>AAPL</stp>
        <stp>YAHOO</stp>
        <stp>-142</stp>
        <stp>20</stp>
        <stp>2</stp>
        <stp>0</stp>
        <stp>0</stp>
        <stp>0</stp>
        <tr r="E150" s="1"/>
      </tp>
      <tp>
        <v>184.33686524288109</v>
        <stp/>
        <stp>40093</stp>
        <stp>AAPL</stp>
        <stp>YAHOO</stp>
        <stp>-145</stp>
        <stp>20</stp>
        <stp>2</stp>
        <stp>0</stp>
        <stp>0</stp>
        <stp>0</stp>
        <tr r="F153" s="1"/>
      </tp>
      <tp>
        <v>169.30042645</v>
        <stp/>
        <stp>40094</stp>
        <stp>AAPL</stp>
        <stp>YAHOO</stp>
        <stp>-142</stp>
        <stp>20</stp>
        <stp>2</stp>
        <stp>0</stp>
        <stp>0</stp>
        <stp>0</stp>
        <tr r="D150" s="1"/>
      </tp>
      <tp>
        <v>155.84091594617496</v>
        <stp/>
        <stp>40095</stp>
        <stp>AAPL</stp>
        <stp>YAHOO</stp>
        <stp>-143</stp>
        <stp>20</stp>
        <stp>2</stp>
        <stp>0</stp>
        <stp>0</stp>
        <stp>0</stp>
        <tr r="E151" s="1"/>
      </tp>
      <tp>
        <v>184.41002627262964</v>
        <stp/>
        <stp>40093</stp>
        <stp>AAPL</stp>
        <stp>YAHOO</stp>
        <stp>-146</stp>
        <stp>20</stp>
        <stp>2</stp>
        <stp>0</stp>
        <stp>0</stp>
        <stp>0</stp>
        <tr r="F154" s="1"/>
      </tp>
      <tp>
        <v>169.16150050000002</v>
        <stp/>
        <stp>40094</stp>
        <stp>AAPL</stp>
        <stp>YAHOO</stp>
        <stp>-141</stp>
        <stp>20</stp>
        <stp>2</stp>
        <stp>0</stp>
        <stp>0</stp>
        <stp>0</stp>
        <tr r="D149" s="1"/>
      </tp>
      <tp>
        <v>156.67251144036069</v>
        <stp/>
        <stp>40095</stp>
        <stp>AAPL</stp>
        <stp>YAHOO</stp>
        <stp>-140</stp>
        <stp>20</stp>
        <stp>2</stp>
        <stp>0</stp>
        <stp>0</stp>
        <stp>0</stp>
        <tr r="E148" s="1"/>
      </tp>
      <tp>
        <v>183.8734751257098</v>
        <stp/>
        <stp>40093</stp>
        <stp>AAPL</stp>
        <stp>YAHOO</stp>
        <stp>-147</stp>
        <stp>20</stp>
        <stp>2</stp>
        <stp>0</stp>
        <stp>0</stp>
        <stp>0</stp>
        <tr r="F155" s="1"/>
      </tp>
      <tp>
        <v>168.79302519999999</v>
        <stp/>
        <stp>40094</stp>
        <stp>AAPL</stp>
        <stp>YAHOO</stp>
        <stp>-140</stp>
        <stp>20</stp>
        <stp>2</stp>
        <stp>0</stp>
        <stp>0</stp>
        <stp>0</stp>
        <tr r="D148" s="1"/>
      </tp>
      <tp>
        <v>156.03702662074008</v>
        <stp/>
        <stp>40095</stp>
        <stp>AAPL</stp>
        <stp>YAHOO</stp>
        <stp>-141</stp>
        <stp>20</stp>
        <stp>2</stp>
        <stp>0</stp>
        <stp>0</stp>
        <stp>0</stp>
        <tr r="E149" s="1"/>
      </tp>
      <tp>
        <v>183.05996222381864</v>
        <stp/>
        <stp>40093</stp>
        <stp>AAPL</stp>
        <stp>YAHOO</stp>
        <stp>-148</stp>
        <stp>20</stp>
        <stp>2</stp>
        <stp>0</stp>
        <stp>0</stp>
        <stp>0</stp>
        <tr r="F156" s="1"/>
      </tp>
      <tp>
        <v>182.21899599661404</v>
        <stp/>
        <stp>40093</stp>
        <stp>AAPL</stp>
        <stp>YAHOO</stp>
        <stp>-149</stp>
        <stp>20</stp>
        <stp>2</stp>
        <stp>0</stp>
        <stp>0</stp>
        <stp>0</stp>
        <tr r="F157" s="1"/>
      </tp>
      <tp>
        <v>174.50638275</v>
        <stp/>
        <stp>40094</stp>
        <stp>AAPL</stp>
        <stp>YAHOO</stp>
        <stp>-149</stp>
        <stp>20</stp>
        <stp>2</stp>
        <stp>0</stp>
        <stp>0</stp>
        <stp>0</stp>
        <tr r="D157" s="1"/>
      </tp>
      <tp>
        <v>165.10829797618138</v>
        <stp/>
        <stp>40095</stp>
        <stp>AAPL</stp>
        <stp>YAHOO</stp>
        <stp>-148</stp>
        <stp>20</stp>
        <stp>2</stp>
        <stp>0</stp>
        <stp>0</stp>
        <stp>0</stp>
        <tr r="E156" s="1"/>
      </tp>
      <tp>
        <v>174.08413010000001</v>
        <stp/>
        <stp>40094</stp>
        <stp>AAPL</stp>
        <stp>YAHOO</stp>
        <stp>-148</stp>
        <stp>20</stp>
        <stp>2</stp>
        <stp>0</stp>
        <stp>0</stp>
        <stp>0</stp>
        <tr r="D156" s="1"/>
      </tp>
      <tp>
        <v>166.79376950338596</v>
        <stp/>
        <stp>40095</stp>
        <stp>AAPL</stp>
        <stp>YAHOO</stp>
        <stp>-149</stp>
        <stp>20</stp>
        <stp>2</stp>
        <stp>0</stp>
        <stp>0</stp>
        <stp>0</stp>
        <tr r="E157" s="1"/>
      </tp>
      <tp>
        <v>180.76246441305557</v>
        <stp/>
        <stp>40093</stp>
        <stp>AAPL</stp>
        <stp>YAHOO</stp>
        <stp>-170</stp>
        <stp>20</stp>
        <stp>2</stp>
        <stp>0</stp>
        <stp>0</stp>
        <stp>0</stp>
        <tr r="F178" s="1"/>
      </tp>
      <tp>
        <v>158.71124424999999</v>
        <stp/>
        <stp>40094</stp>
        <stp>AAPL</stp>
        <stp>YAHOO</stp>
        <stp>-177</stp>
        <stp>20</stp>
        <stp>2</stp>
        <stp>0</stp>
        <stp>0</stp>
        <stp>0</stp>
        <tr r="D185" s="1"/>
      </tp>
      <tp>
        <v>144.97498485307656</v>
        <stp/>
        <stp>40095</stp>
        <stp>AAPL</stp>
        <stp>YAHOO</stp>
        <stp>-176</stp>
        <stp>20</stp>
        <stp>2</stp>
        <stp>0</stp>
        <stp>0</stp>
        <stp>0</stp>
        <tr r="E184" s="1"/>
      </tp>
      <tp>
        <v>180.66147233360556</v>
        <stp/>
        <stp>40093</stp>
        <stp>AAPL</stp>
        <stp>YAHOO</stp>
        <stp>-171</stp>
        <stp>20</stp>
        <stp>2</stp>
        <stp>0</stp>
        <stp>0</stp>
        <stp>0</stp>
        <tr r="F179" s="1"/>
      </tp>
      <tp>
        <v>160.03775485000003</v>
        <stp/>
        <stp>40094</stp>
        <stp>AAPL</stp>
        <stp>YAHOO</stp>
        <stp>-176</stp>
        <stp>20</stp>
        <stp>2</stp>
        <stp>0</stp>
        <stp>0</stp>
        <stp>0</stp>
        <tr r="D184" s="1"/>
      </tp>
      <tp>
        <v>144.07766668382192</v>
        <stp/>
        <stp>40095</stp>
        <stp>AAPL</stp>
        <stp>YAHOO</stp>
        <stp>-177</stp>
        <stp>20</stp>
        <stp>2</stp>
        <stp>0</stp>
        <stp>0</stp>
        <stp>0</stp>
        <tr r="E185" s="1"/>
      </tp>
      <tp>
        <v>180.68770055094276</v>
        <stp/>
        <stp>40093</stp>
        <stp>AAPL</stp>
        <stp>YAHOO</stp>
        <stp>-172</stp>
        <stp>20</stp>
        <stp>2</stp>
        <stp>0</stp>
        <stp>0</stp>
        <stp>0</stp>
        <tr r="F180" s="1"/>
      </tp>
      <tp>
        <v>161.61024785000001</v>
        <stp/>
        <stp>40094</stp>
        <stp>AAPL</stp>
        <stp>YAHOO</stp>
        <stp>-175</stp>
        <stp>20</stp>
        <stp>2</stp>
        <stp>0</stp>
        <stp>0</stp>
        <stp>0</stp>
        <tr r="D183" s="1"/>
      </tp>
      <tp>
        <v>146.97109299232878</v>
        <stp/>
        <stp>40095</stp>
        <stp>AAPL</stp>
        <stp>YAHOO</stp>
        <stp>-174</stp>
        <stp>20</stp>
        <stp>2</stp>
        <stp>0</stp>
        <stp>0</stp>
        <stp>0</stp>
        <tr r="E182" s="1"/>
      </tp>
      <tp>
        <v>179.40397259406743</v>
        <stp/>
        <stp>40093</stp>
        <stp>AAPL</stp>
        <stp>YAHOO</stp>
        <stp>-173</stp>
        <stp>20</stp>
        <stp>2</stp>
        <stp>0</stp>
        <stp>0</stp>
        <stp>0</stp>
        <tr r="F181" s="1"/>
      </tp>
      <tp>
        <v>162.89244164999999</v>
        <stp/>
        <stp>40094</stp>
        <stp>AAPL</stp>
        <stp>YAHOO</stp>
        <stp>-174</stp>
        <stp>20</stp>
        <stp>2</stp>
        <stp>0</stp>
        <stp>0</stp>
        <stp>0</stp>
        <tr r="D182" s="1"/>
      </tp>
      <tp>
        <v>145.67038583834844</v>
        <stp/>
        <stp>40095</stp>
        <stp>AAPL</stp>
        <stp>YAHOO</stp>
        <stp>-175</stp>
        <stp>20</stp>
        <stp>2</stp>
        <stp>0</stp>
        <stp>0</stp>
        <stp>0</stp>
        <tr r="E183" s="1"/>
      </tp>
      <tp>
        <v>178.81379030767121</v>
        <stp/>
        <stp>40093</stp>
        <stp>AAPL</stp>
        <stp>YAHOO</stp>
        <stp>-174</stp>
        <stp>20</stp>
        <stp>2</stp>
        <stp>0</stp>
        <stp>0</stp>
        <stp>0</stp>
        <tr r="F182" s="1"/>
      </tp>
      <tp>
        <v>164.10392849999999</v>
        <stp/>
        <stp>40094</stp>
        <stp>AAPL</stp>
        <stp>YAHOO</stp>
        <stp>-173</stp>
        <stp>20</stp>
        <stp>2</stp>
        <stp>0</stp>
        <stp>0</stp>
        <stp>0</stp>
        <tr r="D181" s="1"/>
      </tp>
      <tp>
        <v>150.33849594905726</v>
        <stp/>
        <stp>40095</stp>
        <stp>AAPL</stp>
        <stp>YAHOO</stp>
        <stp>-172</stp>
        <stp>20</stp>
        <stp>2</stp>
        <stp>0</stp>
        <stp>0</stp>
        <stp>0</stp>
        <tr r="E180" s="1"/>
      </tp>
      <tp>
        <v>177.55010986165158</v>
        <stp/>
        <stp>40093</stp>
        <stp>AAPL</stp>
        <stp>YAHOO</stp>
        <stp>-175</stp>
        <stp>20</stp>
        <stp>2</stp>
        <stp>0</stp>
        <stp>0</stp>
        <stp>0</stp>
        <tr r="F183" s="1"/>
      </tp>
      <tp>
        <v>165.51309825000001</v>
        <stp/>
        <stp>40094</stp>
        <stp>AAPL</stp>
        <stp>YAHOO</stp>
        <stp>-172</stp>
        <stp>20</stp>
        <stp>2</stp>
        <stp>0</stp>
        <stp>0</stp>
        <stp>0</stp>
        <tr r="D180" s="1"/>
      </tp>
      <tp>
        <v>148.80388440593256</v>
        <stp/>
        <stp>40095</stp>
        <stp>AAPL</stp>
        <stp>YAHOO</stp>
        <stp>-173</stp>
        <stp>20</stp>
        <stp>2</stp>
        <stp>0</stp>
        <stp>0</stp>
        <stp>0</stp>
        <tr r="E181" s="1"/>
      </tp>
      <tp>
        <v>175.10052484692349</v>
        <stp/>
        <stp>40093</stp>
        <stp>AAPL</stp>
        <stp>YAHOO</stp>
        <stp>-176</stp>
        <stp>20</stp>
        <stp>2</stp>
        <stp>0</stp>
        <stp>0</stp>
        <stp>0</stp>
        <tr r="F184" s="1"/>
      </tp>
      <tp>
        <v>166.4477296</v>
        <stp/>
        <stp>40094</stp>
        <stp>AAPL</stp>
        <stp>YAHOO</stp>
        <stp>-171</stp>
        <stp>20</stp>
        <stp>2</stp>
        <stp>0</stp>
        <stp>0</stp>
        <stp>0</stp>
        <tr r="D179" s="1"/>
      </tp>
      <tp>
        <v>153.45452648694442</v>
        <stp/>
        <stp>40095</stp>
        <stp>AAPL</stp>
        <stp>YAHOO</stp>
        <stp>-170</stp>
        <stp>20</stp>
        <stp>2</stp>
        <stp>0</stp>
        <stp>0</stp>
        <stp>0</stp>
        <tr r="E178" s="1"/>
      </tp>
      <tp>
        <v>173.34482181617807</v>
        <stp/>
        <stp>40093</stp>
        <stp>AAPL</stp>
        <stp>YAHOO</stp>
        <stp>-177</stp>
        <stp>20</stp>
        <stp>2</stp>
        <stp>0</stp>
        <stp>0</stp>
        <stp>0</stp>
        <tr r="F185" s="1"/>
      </tp>
      <tp>
        <v>167.10849544999999</v>
        <stp/>
        <stp>40094</stp>
        <stp>AAPL</stp>
        <stp>YAHOO</stp>
        <stp>-170</stp>
        <stp>20</stp>
        <stp>2</stp>
        <stp>0</stp>
        <stp>0</stp>
        <stp>0</stp>
        <tr r="D178" s="1"/>
      </tp>
      <tp>
        <v>152.23398686639445</v>
        <stp/>
        <stp>40095</stp>
        <stp>AAPL</stp>
        <stp>YAHOO</stp>
        <stp>-171</stp>
        <stp>20</stp>
        <stp>2</stp>
        <stp>0</stp>
        <stp>0</stp>
        <stp>0</stp>
        <tr r="E179" s="1"/>
      </tp>
      <tp>
        <v>170.68833897530791</v>
        <stp/>
        <stp>40093</stp>
        <stp>AAPL</stp>
        <stp>YAHOO</stp>
        <stp>-178</stp>
        <stp>20</stp>
        <stp>2</stp>
        <stp>0</stp>
        <stp>0</stp>
        <stp>0</stp>
        <tr r="F186" s="1"/>
      </tp>
      <tp>
        <v>168.62505756230689</v>
        <stp/>
        <stp>40093</stp>
        <stp>AAPL</stp>
        <stp>YAHOO</stp>
        <stp>-179</stp>
        <stp>20</stp>
        <stp>2</stp>
        <stp>0</stp>
        <stp>0</stp>
        <stp>0</stp>
        <tr r="F187" s="1"/>
      </tp>
      <tp>
        <v>156.47001804999999</v>
        <stp/>
        <stp>40094</stp>
        <stp>AAPL</stp>
        <stp>YAHOO</stp>
        <stp>-179</stp>
        <stp>20</stp>
        <stp>2</stp>
        <stp>0</stp>
        <stp>0</stp>
        <stp>0</stp>
        <tr r="D187" s="1"/>
      </tp>
      <tp>
        <v>144.31714972469214</v>
        <stp/>
        <stp>40095</stp>
        <stp>AAPL</stp>
        <stp>YAHOO</stp>
        <stp>-178</stp>
        <stp>20</stp>
        <stp>2</stp>
        <stp>0</stp>
        <stp>0</stp>
        <stp>0</stp>
        <tr r="E186" s="1"/>
      </tp>
      <tp>
        <v>157.50274435000003</v>
        <stp/>
        <stp>40094</stp>
        <stp>AAPL</stp>
        <stp>YAHOO</stp>
        <stp>-178</stp>
        <stp>20</stp>
        <stp>2</stp>
        <stp>0</stp>
        <stp>0</stp>
        <stp>0</stp>
        <tr r="D186" s="1"/>
      </tp>
      <tp>
        <v>144.31497853769309</v>
        <stp/>
        <stp>40095</stp>
        <stp>AAPL</stp>
        <stp>YAHOO</stp>
        <stp>-179</stp>
        <stp>20</stp>
        <stp>2</stp>
        <stp>0</stp>
        <stp>0</stp>
        <stp>0</stp>
        <tr r="E187" s="1"/>
      </tp>
      <tp>
        <v>182.86988322051559</v>
        <stp/>
        <stp>40093</stp>
        <stp>AAPL</stp>
        <stp>YAHOO</stp>
        <stp>-160</stp>
        <stp>20</stp>
        <stp>2</stp>
        <stp>0</stp>
        <stp>0</stp>
        <stp>0</stp>
        <tr r="F168" s="1"/>
      </tp>
      <tp>
        <v>168.87120064999996</v>
        <stp/>
        <stp>40094</stp>
        <stp>AAPL</stp>
        <stp>YAHOO</stp>
        <stp>-167</stp>
        <stp>20</stp>
        <stp>2</stp>
        <stp>0</stp>
        <stp>0</stp>
        <stp>0</stp>
        <tr r="D175" s="1"/>
      </tp>
      <tp>
        <v>156.93645787172073</v>
        <stp/>
        <stp>40095</stp>
        <stp>AAPL</stp>
        <stp>YAHOO</stp>
        <stp>-166</stp>
        <stp>20</stp>
        <stp>2</stp>
        <stp>0</stp>
        <stp>0</stp>
        <stp>0</stp>
        <tr r="E174" s="1"/>
      </tp>
      <tp>
        <v>183.25724143339002</v>
        <stp/>
        <stp>40093</stp>
        <stp>AAPL</stp>
        <stp>YAHOO</stp>
        <stp>-161</stp>
        <stp>20</stp>
        <stp>2</stp>
        <stp>0</stp>
        <stp>0</stp>
        <stp>0</stp>
        <tr r="F169" s="1"/>
      </tp>
      <tp>
        <v>169.58524559999998</v>
        <stp/>
        <stp>40094</stp>
        <stp>AAPL</stp>
        <stp>YAHOO</stp>
        <stp>-166</stp>
        <stp>20</stp>
        <stp>2</stp>
        <stp>0</stp>
        <stp>0</stp>
        <stp>0</stp>
        <tr r="D174" s="1"/>
      </tp>
      <tp>
        <v>156.03967133609194</v>
        <stp/>
        <stp>40095</stp>
        <stp>AAPL</stp>
        <stp>YAHOO</stp>
        <stp>-167</stp>
        <stp>20</stp>
        <stp>2</stp>
        <stp>0</stp>
        <stp>0</stp>
        <stp>0</stp>
        <tr r="E175" s="1"/>
      </tp>
      <tp>
        <v>183.52316972033154</v>
        <stp/>
        <stp>40093</stp>
        <stp>AAPL</stp>
        <stp>YAHOO</stp>
        <stp>-162</stp>
        <stp>20</stp>
        <stp>2</stp>
        <stp>0</stp>
        <stp>0</stp>
        <stp>0</stp>
        <tr r="F170" s="1"/>
      </tp>
      <tp>
        <v>170.75639959999995</v>
        <stp/>
        <stp>40094</stp>
        <stp>AAPL</stp>
        <stp>YAHOO</stp>
        <stp>-165</stp>
        <stp>20</stp>
        <stp>2</stp>
        <stp>0</stp>
        <stp>0</stp>
        <stp>0</stp>
        <tr r="D173" s="1"/>
      </tp>
      <tp>
        <v>160.65720159389798</v>
        <stp/>
        <stp>40095</stp>
        <stp>AAPL</stp>
        <stp>YAHOO</stp>
        <stp>-164</stp>
        <stp>20</stp>
        <stp>2</stp>
        <stp>0</stp>
        <stp>0</stp>
        <stp>0</stp>
        <tr r="E172" s="1"/>
      </tp>
      <tp>
        <v>183.34524179793297</v>
        <stp/>
        <stp>40093</stp>
        <stp>AAPL</stp>
        <stp>YAHOO</stp>
        <stp>-163</stp>
        <stp>20</stp>
        <stp>2</stp>
        <stp>0</stp>
        <stp>0</stp>
        <stp>0</stp>
        <tr r="F171" s="1"/>
      </tp>
      <tp>
        <v>171.70497364999997</v>
        <stp/>
        <stp>40094</stp>
        <stp>AAPL</stp>
        <stp>YAHOO</stp>
        <stp>-164</stp>
        <stp>20</stp>
        <stp>2</stp>
        <stp>0</stp>
        <stp>0</stp>
        <stp>0</stp>
        <tr r="D172" s="1"/>
      </tp>
      <tp>
        <v>158.98844270286099</v>
        <stp/>
        <stp>40095</stp>
        <stp>AAPL</stp>
        <stp>YAHOO</stp>
        <stp>-165</stp>
        <stp>20</stp>
        <stp>2</stp>
        <stp>0</stp>
        <stp>0</stp>
        <stp>0</stp>
        <tr r="E173" s="1"/>
      </tp>
      <tp>
        <v>182.75274570610196</v>
        <stp/>
        <stp>40093</stp>
        <stp>AAPL</stp>
        <stp>YAHOO</stp>
        <stp>-164</stp>
        <stp>20</stp>
        <stp>2</stp>
        <stp>0</stp>
        <stp>0</stp>
        <stp>0</stp>
        <tr r="F172" s="1"/>
      </tp>
      <tp>
        <v>172.40607229999995</v>
        <stp/>
        <stp>40094</stp>
        <stp>AAPL</stp>
        <stp>YAHOO</stp>
        <stp>-163</stp>
        <stp>20</stp>
        <stp>2</stp>
        <stp>0</stp>
        <stp>0</stp>
        <stp>0</stp>
        <tr r="D171" s="1"/>
      </tp>
      <tp>
        <v>162.62643977966835</v>
        <stp/>
        <stp>40095</stp>
        <stp>AAPL</stp>
        <stp>YAHOO</stp>
        <stp>-162</stp>
        <stp>20</stp>
        <stp>2</stp>
        <stp>0</stp>
        <stp>0</stp>
        <stp>0</stp>
        <tr r="E170" s="1"/>
      </tp>
      <tp>
        <v>182.52435649713891</v>
        <stp/>
        <stp>40093</stp>
        <stp>AAPL</stp>
        <stp>YAHOO</stp>
        <stp>-165</stp>
        <stp>20</stp>
        <stp>2</stp>
        <stp>0</stp>
        <stp>0</stp>
        <stp>0</stp>
        <tr r="F173" s="1"/>
      </tp>
      <tp>
        <v>173.07480474999994</v>
        <stp/>
        <stp>40094</stp>
        <stp>AAPL</stp>
        <stp>YAHOO</stp>
        <stp>-162</stp>
        <stp>20</stp>
        <stp>2</stp>
        <stp>0</stp>
        <stp>0</stp>
        <stp>0</stp>
        <tr r="D170" s="1"/>
      </tp>
      <tp>
        <v>161.46690280206693</v>
        <stp/>
        <stp>40095</stp>
        <stp>AAPL</stp>
        <stp>YAHOO</stp>
        <stp>-163</stp>
        <stp>20</stp>
        <stp>2</stp>
        <stp>0</stp>
        <stp>0</stp>
        <stp>0</stp>
        <tr r="E171" s="1"/>
      </tp>
      <tp>
        <v>182.23403332827922</v>
        <stp/>
        <stp>40093</stp>
        <stp>AAPL</stp>
        <stp>YAHOO</stp>
        <stp>-166</stp>
        <stp>20</stp>
        <stp>2</stp>
        <stp>0</stp>
        <stp>0</stp>
        <stp>0</stp>
        <tr r="F174" s="1"/>
      </tp>
      <tp>
        <v>173.76245964999995</v>
        <stp/>
        <stp>40094</stp>
        <stp>AAPL</stp>
        <stp>YAHOO</stp>
        <stp>-161</stp>
        <stp>20</stp>
        <stp>2</stp>
        <stp>0</stp>
        <stp>0</stp>
        <stp>0</stp>
        <tr r="D169" s="1"/>
      </tp>
      <tp>
        <v>166.66372287948434</v>
        <stp/>
        <stp>40095</stp>
        <stp>AAPL</stp>
        <stp>YAHOO</stp>
        <stp>-160</stp>
        <stp>20</stp>
        <stp>2</stp>
        <stp>0</stp>
        <stp>0</stp>
        <stp>0</stp>
        <tr r="E168" s="1"/>
      </tp>
      <tp>
        <v>181.70272996390798</v>
        <stp/>
        <stp>40093</stp>
        <stp>AAPL</stp>
        <stp>YAHOO</stp>
        <stp>-167</stp>
        <stp>20</stp>
        <stp>2</stp>
        <stp>0</stp>
        <stp>0</stp>
        <stp>0</stp>
        <tr r="F175" s="1"/>
      </tp>
      <tp>
        <v>174.76680304999996</v>
        <stp/>
        <stp>40094</stp>
        <stp>AAPL</stp>
        <stp>YAHOO</stp>
        <stp>-160</stp>
        <stp>20</stp>
        <stp>2</stp>
        <stp>0</stp>
        <stp>0</stp>
        <stp>0</stp>
        <tr r="D168" s="1"/>
      </tp>
      <tp>
        <v>164.26767786660989</v>
        <stp/>
        <stp>40095</stp>
        <stp>AAPL</stp>
        <stp>YAHOO</stp>
        <stp>-161</stp>
        <stp>20</stp>
        <stp>2</stp>
        <stp>0</stp>
        <stp>0</stp>
        <stp>0</stp>
        <tr r="E169" s="1"/>
      </tp>
      <tp>
        <v>181.14489274341298</v>
        <stp/>
        <stp>40093</stp>
        <stp>AAPL</stp>
        <stp>YAHOO</stp>
        <stp>-168</stp>
        <stp>20</stp>
        <stp>2</stp>
        <stp>0</stp>
        <stp>0</stp>
        <stp>0</stp>
        <tr r="F176" s="1"/>
      </tp>
      <tp>
        <v>180.83006967543011</v>
        <stp/>
        <stp>40093</stp>
        <stp>AAPL</stp>
        <stp>YAHOO</stp>
        <stp>-169</stp>
        <stp>20</stp>
        <stp>2</stp>
        <stp>0</stp>
        <stp>0</stp>
        <stp>0</stp>
        <tr r="F177" s="1"/>
      </tp>
      <tp>
        <v>167.56660014999997</v>
        <stp/>
        <stp>40094</stp>
        <stp>AAPL</stp>
        <stp>YAHOO</stp>
        <stp>-169</stp>
        <stp>20</stp>
        <stp>2</stp>
        <stp>0</stp>
        <stp>0</stp>
        <stp>0</stp>
        <tr r="D177" s="1"/>
      </tp>
      <tp>
        <v>155.18037455658697</v>
        <stp/>
        <stp>40095</stp>
        <stp>AAPL</stp>
        <stp>YAHOO</stp>
        <stp>-168</stp>
        <stp>20</stp>
        <stp>2</stp>
        <stp>0</stp>
        <stp>0</stp>
        <stp>0</stp>
        <tr r="E176" s="1"/>
      </tp>
      <tp>
        <v>168.16263364999998</v>
        <stp/>
        <stp>40094</stp>
        <stp>AAPL</stp>
        <stp>YAHOO</stp>
        <stp>-168</stp>
        <stp>20</stp>
        <stp>2</stp>
        <stp>0</stp>
        <stp>0</stp>
        <stp>0</stp>
        <tr r="D176" s="1"/>
      </tp>
      <tp>
        <v>154.30313062456983</v>
        <stp/>
        <stp>40095</stp>
        <stp>AAPL</stp>
        <stp>YAHOO</stp>
        <stp>-169</stp>
        <stp>20</stp>
        <stp>2</stp>
        <stp>0</stp>
        <stp>0</stp>
        <stp>0</stp>
        <tr r="E177" s="1"/>
      </tp>
      <tp>
        <v>50.036823020978943</v>
        <stp/>
        <stp>40093</stp>
        <stp>AAPL</stp>
        <stp>YAHOO</stp>
        <stp>-790</stp>
        <stp>20</stp>
        <stp>2</stp>
        <stp>0</stp>
        <stp>0</stp>
        <stp>0</stp>
        <tr r="F798" s="1"/>
      </tp>
      <tp>
        <v>46.207149900000005</v>
        <stp/>
        <stp>40094</stp>
        <stp>AAPL</stp>
        <stp>YAHOO</stp>
        <stp>-797</stp>
        <stp>20</stp>
        <stp>2</stp>
        <stp>0</stp>
        <stp>0</stp>
        <stp>0</stp>
        <tr r="D805" s="1"/>
      </tp>
      <tp>
        <v>42.401592509751154</v>
        <stp/>
        <stp>40095</stp>
        <stp>AAPL</stp>
        <stp>YAHOO</stp>
        <stp>-796</stp>
        <stp>20</stp>
        <stp>2</stp>
        <stp>0</stp>
        <stp>0</stp>
        <stp>0</stp>
        <tr r="E804" s="1"/>
      </tp>
      <tp>
        <v>50.070373425530228</v>
        <stp/>
        <stp>40093</stp>
        <stp>AAPL</stp>
        <stp>YAHOO</stp>
        <stp>-791</stp>
        <stp>20</stp>
        <stp>2</stp>
        <stp>0</stp>
        <stp>0</stp>
        <stp>0</stp>
        <tr r="F799" s="1"/>
      </tp>
      <tp>
        <v>46.480298849999997</v>
        <stp/>
        <stp>40094</stp>
        <stp>AAPL</stp>
        <stp>YAHOO</stp>
        <stp>-796</stp>
        <stp>20</stp>
        <stp>2</stp>
        <stp>0</stp>
        <stp>0</stp>
        <stp>0</stp>
        <tr r="D804" s="1"/>
      </tp>
      <tp>
        <v>42.02505804177504</v>
        <stp/>
        <stp>40095</stp>
        <stp>AAPL</stp>
        <stp>YAHOO</stp>
        <stp>-797</stp>
        <stp>20</stp>
        <stp>2</stp>
        <stp>0</stp>
        <stp>0</stp>
        <stp>0</stp>
        <tr r="E805" s="1"/>
      </tp>
      <tp>
        <v>50.097678773935669</v>
        <stp/>
        <stp>40093</stp>
        <stp>AAPL</stp>
        <stp>YAHOO</stp>
        <stp>-792</stp>
        <stp>20</stp>
        <stp>2</stp>
        <stp>0</stp>
        <stp>0</stp>
        <stp>0</stp>
        <tr r="F800" s="1"/>
      </tp>
      <tp>
        <v>46.741508750000001</v>
        <stp/>
        <stp>40094</stp>
        <stp>AAPL</stp>
        <stp>YAHOO</stp>
        <stp>-795</stp>
        <stp>20</stp>
        <stp>2</stp>
        <stp>0</stp>
        <stp>0</stp>
        <stp>0</stp>
        <tr r="D803" s="1"/>
      </tp>
      <tp>
        <v>43.516108469841242</v>
        <stp/>
        <stp>40095</stp>
        <stp>AAPL</stp>
        <stp>YAHOO</stp>
        <stp>-794</stp>
        <stp>20</stp>
        <stp>2</stp>
        <stp>0</stp>
        <stp>0</stp>
        <stp>0</stp>
        <tr r="E802" s="1"/>
      </tp>
      <tp>
        <v>50.207162324966923</v>
        <stp/>
        <stp>40093</stp>
        <stp>AAPL</stp>
        <stp>YAHOO</stp>
        <stp>-793</stp>
        <stp>20</stp>
        <stp>2</stp>
        <stp>0</stp>
        <stp>0</stp>
        <stp>0</stp>
        <tr r="F801" s="1"/>
      </tp>
      <tp>
        <v>47.019896199999998</v>
        <stp/>
        <stp>40094</stp>
        <stp>AAPL</stp>
        <stp>YAHOO</stp>
        <stp>-794</stp>
        <stp>20</stp>
        <stp>2</stp>
        <stp>0</stp>
        <stp>0</stp>
        <stp>0</stp>
        <tr r="D802" s="1"/>
      </tp>
      <tp>
        <v>42.80707851692712</v>
        <stp/>
        <stp>40095</stp>
        <stp>AAPL</stp>
        <stp>YAHOO</stp>
        <stp>-795</stp>
        <stp>20</stp>
        <stp>2</stp>
        <stp>0</stp>
        <stp>0</stp>
        <stp>0</stp>
        <tr r="E803" s="1"/>
      </tp>
      <tp>
        <v>50.523683930158754</v>
        <stp/>
        <stp>40093</stp>
        <stp>AAPL</stp>
        <stp>YAHOO</stp>
        <stp>-794</stp>
        <stp>20</stp>
        <stp>2</stp>
        <stp>0</stp>
        <stp>0</stp>
        <stp>0</stp>
        <tr r="F802" s="1"/>
      </tp>
      <tp>
        <v>47.364074000000002</v>
        <stp/>
        <stp>40094</stp>
        <stp>AAPL</stp>
        <stp>YAHOO</stp>
        <stp>-793</stp>
        <stp>20</stp>
        <stp>2</stp>
        <stp>0</stp>
        <stp>0</stp>
        <stp>0</stp>
        <tr r="D801" s="1"/>
      </tp>
      <tp>
        <v>45.193092826064344</v>
        <stp/>
        <stp>40095</stp>
        <stp>AAPL</stp>
        <stp>YAHOO</stp>
        <stp>-792</stp>
        <stp>20</stp>
        <stp>2</stp>
        <stp>0</stp>
        <stp>0</stp>
        <stp>0</stp>
        <tr r="E800" s="1"/>
      </tp>
      <tp>
        <v>50.675938983072882</v>
        <stp/>
        <stp>40093</stp>
        <stp>AAPL</stp>
        <stp>YAHOO</stp>
        <stp>-795</stp>
        <stp>20</stp>
        <stp>2</stp>
        <stp>0</stp>
        <stp>0</stp>
        <stp>0</stp>
        <tr r="F803" s="1"/>
      </tp>
      <tp>
        <v>47.645385800000007</v>
        <stp/>
        <stp>40094</stp>
        <stp>AAPL</stp>
        <stp>YAHOO</stp>
        <stp>-792</stp>
        <stp>20</stp>
        <stp>2</stp>
        <stp>0</stp>
        <stp>0</stp>
        <stp>0</stp>
        <tr r="D800" s="1"/>
      </tp>
      <tp>
        <v>44.520985675033081</v>
        <stp/>
        <stp>40095</stp>
        <stp>AAPL</stp>
        <stp>YAHOO</stp>
        <stp>-793</stp>
        <stp>20</stp>
        <stp>2</stp>
        <stp>0</stp>
        <stp>0</stp>
        <stp>0</stp>
        <tr r="E801" s="1"/>
      </tp>
      <tp>
        <v>50.55900519024884</v>
        <stp/>
        <stp>40093</stp>
        <stp>AAPL</stp>
        <stp>YAHOO</stp>
        <stp>-796</stp>
        <stp>20</stp>
        <stp>2</stp>
        <stp>0</stp>
        <stp>0</stp>
        <stp>0</stp>
        <tr r="F804" s="1"/>
      </tp>
      <tp>
        <v>47.911834400000004</v>
        <stp/>
        <stp>40094</stp>
        <stp>AAPL</stp>
        <stp>YAHOO</stp>
        <stp>-791</stp>
        <stp>20</stp>
        <stp>2</stp>
        <stp>0</stp>
        <stp>0</stp>
        <stp>0</stp>
        <tr r="D799" s="1"/>
      </tp>
      <tp>
        <v>46.250053379021068</v>
        <stp/>
        <stp>40095</stp>
        <stp>AAPL</stp>
        <stp>YAHOO</stp>
        <stp>-790</stp>
        <stp>20</stp>
        <stp>2</stp>
        <stp>0</stp>
        <stp>0</stp>
        <stp>0</stp>
        <tr r="E798" s="1"/>
      </tp>
      <tp>
        <v>50.389241758224969</v>
        <stp/>
        <stp>40093</stp>
        <stp>AAPL</stp>
        <stp>YAHOO</stp>
        <stp>-797</stp>
        <stp>20</stp>
        <stp>2</stp>
        <stp>0</stp>
        <stp>0</stp>
        <stp>0</stp>
        <tr r="F805" s="1"/>
      </tp>
      <tp>
        <v>48.143438200000006</v>
        <stp/>
        <stp>40094</stp>
        <stp>AAPL</stp>
        <stp>YAHOO</stp>
        <stp>-790</stp>
        <stp>20</stp>
        <stp>2</stp>
        <stp>0</stp>
        <stp>0</stp>
        <stp>0</stp>
        <tr r="D798" s="1"/>
      </tp>
      <tp>
        <v>45.753295374469779</v>
        <stp/>
        <stp>40095</stp>
        <stp>AAPL</stp>
        <stp>YAHOO</stp>
        <stp>-791</stp>
        <stp>20</stp>
        <stp>2</stp>
        <stp>0</stp>
        <stp>0</stp>
        <stp>0</stp>
        <tr r="E799" s="1"/>
      </tp>
      <tp>
        <v>50.28973091817582</v>
        <stp/>
        <stp>40093</stp>
        <stp>AAPL</stp>
        <stp>YAHOO</stp>
        <stp>-798</stp>
        <stp>20</stp>
        <stp>2</stp>
        <stp>0</stp>
        <stp>0</stp>
        <stp>0</stp>
        <tr r="F806" s="1"/>
      </tp>
      <tp>
        <v>50.023682556152124</v>
        <stp/>
        <stp>40093</stp>
        <stp>AAPL</stp>
        <stp>YAHOO</stp>
        <stp>-799</stp>
        <stp>20</stp>
        <stp>2</stp>
        <stp>0</stp>
        <stp>0</stp>
        <stp>0</stp>
        <tr r="F807" s="1"/>
      </tp>
      <tp>
        <v>45.756977700000007</v>
        <stp/>
        <stp>40094</stp>
        <stp>AAPL</stp>
        <stp>YAHOO</stp>
        <stp>-799</stp>
        <stp>20</stp>
        <stp>2</stp>
        <stp>0</stp>
        <stp>0</stp>
        <stp>0</stp>
        <tr r="D807" s="1"/>
      </tp>
      <tp>
        <v>41.702053081824204</v>
        <stp/>
        <stp>40095</stp>
        <stp>AAPL</stp>
        <stp>YAHOO</stp>
        <stp>-798</stp>
        <stp>20</stp>
        <stp>2</stp>
        <stp>0</stp>
        <stp>0</stp>
        <stp>0</stp>
        <tr r="E806" s="1"/>
      </tp>
      <tp>
        <v>45.995892000000012</v>
        <stp/>
        <stp>40094</stp>
        <stp>AAPL</stp>
        <stp>YAHOO</stp>
        <stp>-798</stp>
        <stp>20</stp>
        <stp>2</stp>
        <stp>0</stp>
        <stp>0</stp>
        <stp>0</stp>
        <tr r="D806" s="1"/>
      </tp>
      <tp>
        <v>41.49027284384789</v>
        <stp/>
        <stp>40095</stp>
        <stp>AAPL</stp>
        <stp>YAHOO</stp>
        <stp>-799</stp>
        <stp>20</stp>
        <stp>2</stp>
        <stp>0</stp>
        <stp>0</stp>
        <stp>0</stp>
        <tr r="E807" s="1"/>
      </tp>
      <tp>
        <v>50.437256499411085</v>
        <stp/>
        <stp>40093</stp>
        <stp>AAPL</stp>
        <stp>YAHOO</stp>
        <stp>-780</stp>
        <stp>20</stp>
        <stp>2</stp>
        <stp>0</stp>
        <stp>0</stp>
        <stp>0</stp>
        <tr r="F788" s="1"/>
      </tp>
      <tp>
        <v>48.471777750000001</v>
        <stp/>
        <stp>40094</stp>
        <stp>AAPL</stp>
        <stp>YAHOO</stp>
        <stp>-787</stp>
        <stp>20</stp>
        <stp>2</stp>
        <stp>0</stp>
        <stp>0</stp>
        <stp>0</stp>
        <tr r="D795" s="1"/>
      </tp>
      <tp>
        <v>46.978593608786277</v>
        <stp/>
        <stp>40095</stp>
        <stp>AAPL</stp>
        <stp>YAHOO</stp>
        <stp>-786</stp>
        <stp>20</stp>
        <stp>2</stp>
        <stp>0</stp>
        <stp>0</stp>
        <stp>0</stp>
        <tr r="E794" s="1"/>
      </tp>
      <tp>
        <v>50.41645758923945</v>
        <stp/>
        <stp>40093</stp>
        <stp>AAPL</stp>
        <stp>YAHOO</stp>
        <stp>-781</stp>
        <stp>20</stp>
        <stp>2</stp>
        <stp>0</stp>
        <stp>0</stp>
        <stp>0</stp>
        <tr r="F789" s="1"/>
      </tp>
      <tp>
        <v>48.563883250000003</v>
        <stp/>
        <stp>40094</stp>
        <stp>AAPL</stp>
        <stp>YAHOO</stp>
        <stp>-786</stp>
        <stp>20</stp>
        <stp>2</stp>
        <stp>0</stp>
        <stp>0</stp>
        <stp>0</stp>
        <tr r="D794" s="1"/>
      </tp>
      <tp>
        <v>46.822841781416152</v>
        <stp/>
        <stp>40095</stp>
        <stp>AAPL</stp>
        <stp>YAHOO</stp>
        <stp>-787</stp>
        <stp>20</stp>
        <stp>2</stp>
        <stp>0</stp>
        <stp>0</stp>
        <stp>0</stp>
        <tr r="E795" s="1"/>
      </tp>
      <tp>
        <v>50.292289949162608</v>
        <stp/>
        <stp>40093</stp>
        <stp>AAPL</stp>
        <stp>YAHOO</stp>
        <stp>-782</stp>
        <stp>20</stp>
        <stp>2</stp>
        <stp>0</stp>
        <stp>0</stp>
        <stp>0</stp>
        <tr r="F790" s="1"/>
      </tp>
      <tp>
        <v>48.675360349999998</v>
        <stp/>
        <stp>40094</stp>
        <stp>AAPL</stp>
        <stp>YAHOO</stp>
        <stp>-785</stp>
        <stp>20</stp>
        <stp>2</stp>
        <stp>0</stp>
        <stp>0</stp>
        <stp>0</stp>
        <tr r="D793" s="1"/>
      </tp>
      <tp>
        <v>47.408979408070444</v>
        <stp/>
        <stp>40095</stp>
        <stp>AAPL</stp>
        <stp>YAHOO</stp>
        <stp>-784</stp>
        <stp>20</stp>
        <stp>2</stp>
        <stp>0</stp>
        <stp>0</stp>
        <stp>0</stp>
        <tr r="E792" s="1"/>
      </tp>
      <tp>
        <v>50.238937073289677</v>
        <stp/>
        <stp>40093</stp>
        <stp>AAPL</stp>
        <stp>YAHOO</stp>
        <stp>-783</stp>
        <stp>20</stp>
        <stp>2</stp>
        <stp>0</stp>
        <stp>0</stp>
        <stp>0</stp>
        <tr r="F791" s="1"/>
      </tp>
      <tp>
        <v>48.827285800000006</v>
        <stp/>
        <stp>40094</stp>
        <stp>AAPL</stp>
        <stp>YAHOO</stp>
        <stp>-784</stp>
        <stp>20</stp>
        <stp>2</stp>
        <stp>0</stp>
        <stp>0</stp>
        <stp>0</stp>
        <tr r="D792" s="1"/>
      </tp>
      <tp>
        <v>47.146541245676495</v>
        <stp/>
        <stp>40095</stp>
        <stp>AAPL</stp>
        <stp>YAHOO</stp>
        <stp>-785</stp>
        <stp>20</stp>
        <stp>2</stp>
        <stp>0</stp>
        <stp>0</stp>
        <stp>0</stp>
        <tr r="E793" s="1"/>
      </tp>
      <tp>
        <v>50.245592191929568</v>
        <stp/>
        <stp>40093</stp>
        <stp>AAPL</stp>
        <stp>YAHOO</stp>
        <stp>-784</stp>
        <stp>20</stp>
        <stp>2</stp>
        <stp>0</stp>
        <stp>0</stp>
        <stp>0</stp>
        <tr r="F792" s="1"/>
      </tp>
      <tp>
        <v>48.956550399999998</v>
        <stp/>
        <stp>40094</stp>
        <stp>AAPL</stp>
        <stp>YAHOO</stp>
        <stp>-783</stp>
        <stp>20</stp>
        <stp>2</stp>
        <stp>0</stp>
        <stp>0</stp>
        <stp>0</stp>
        <tr r="D791" s="1"/>
      </tp>
      <tp>
        <v>47.740207050837398</v>
        <stp/>
        <stp>40095</stp>
        <stp>AAPL</stp>
        <stp>YAHOO</stp>
        <stp>-782</stp>
        <stp>20</stp>
        <stp>2</stp>
        <stp>0</stp>
        <stp>0</stp>
        <stp>0</stp>
        <tr r="E790" s="1"/>
      </tp>
      <tp>
        <v>50.204179454323501</v>
        <stp/>
        <stp>40093</stp>
        <stp>AAPL</stp>
        <stp>YAHOO</stp>
        <stp>-785</stp>
        <stp>20</stp>
        <stp>2</stp>
        <stp>0</stp>
        <stp>0</stp>
        <stp>0</stp>
        <tr r="F793" s="1"/>
      </tp>
      <tp>
        <v>49.016248500000003</v>
        <stp/>
        <stp>40094</stp>
        <stp>AAPL</stp>
        <stp>YAHOO</stp>
        <stp>-782</stp>
        <stp>20</stp>
        <stp>2</stp>
        <stp>0</stp>
        <stp>0</stp>
        <stp>0</stp>
        <tr r="D790" s="1"/>
      </tp>
      <tp>
        <v>47.674163726710319</v>
        <stp/>
        <stp>40095</stp>
        <stp>AAPL</stp>
        <stp>YAHOO</stp>
        <stp>-783</stp>
        <stp>20</stp>
        <stp>2</stp>
        <stp>0</stp>
        <stp>0</stp>
        <stp>0</stp>
        <tr r="E791" s="1"/>
      </tp>
      <tp>
        <v>50.14917289121373</v>
        <stp/>
        <stp>40093</stp>
        <stp>AAPL</stp>
        <stp>YAHOO</stp>
        <stp>-786</stp>
        <stp>20</stp>
        <stp>2</stp>
        <stp>0</stp>
        <stp>0</stp>
        <stp>0</stp>
        <tr r="F794" s="1"/>
      </tp>
      <tp>
        <v>49.111156450000003</v>
        <stp/>
        <stp>40094</stp>
        <stp>AAPL</stp>
        <stp>YAHOO</stp>
        <stp>-781</stp>
        <stp>20</stp>
        <stp>2</stp>
        <stp>0</stp>
        <stp>0</stp>
        <stp>0</stp>
        <tr r="D789" s="1"/>
      </tp>
      <tp>
        <v>47.861323600588925</v>
        <stp/>
        <stp>40095</stp>
        <stp>AAPL</stp>
        <stp>YAHOO</stp>
        <stp>-780</stp>
        <stp>20</stp>
        <stp>2</stp>
        <stp>0</stp>
        <stp>0</stp>
        <stp>0</stp>
        <tr r="E788" s="1"/>
      </tp>
      <tp>
        <v>50.12071371858385</v>
        <stp/>
        <stp>40093</stp>
        <stp>AAPL</stp>
        <stp>YAHOO</stp>
        <stp>-787</stp>
        <stp>20</stp>
        <stp>2</stp>
        <stp>0</stp>
        <stp>0</stp>
        <stp>0</stp>
        <tr r="F795" s="1"/>
      </tp>
      <tp>
        <v>49.149290050000005</v>
        <stp/>
        <stp>40094</stp>
        <stp>AAPL</stp>
        <stp>YAHOO</stp>
        <stp>-780</stp>
        <stp>20</stp>
        <stp>2</stp>
        <stp>0</stp>
        <stp>0</stp>
        <stp>0</stp>
        <tr r="D788" s="1"/>
      </tp>
      <tp>
        <v>47.805855310760556</v>
        <stp/>
        <stp>40095</stp>
        <stp>AAPL</stp>
        <stp>YAHOO</stp>
        <stp>-781</stp>
        <stp>20</stp>
        <stp>2</stp>
        <stp>0</stp>
        <stp>0</stp>
        <stp>0</stp>
        <tr r="E789" s="1"/>
      </tp>
      <tp>
        <v>49.999654541582807</v>
        <stp/>
        <stp>40093</stp>
        <stp>AAPL</stp>
        <stp>YAHOO</stp>
        <stp>-788</stp>
        <stp>20</stp>
        <stp>2</stp>
        <stp>0</stp>
        <stp>0</stp>
        <stp>0</stp>
        <tr r="F796" s="1"/>
      </tp>
      <tp>
        <v>49.978977740849295</v>
        <stp/>
        <stp>40093</stp>
        <stp>AAPL</stp>
        <stp>YAHOO</stp>
        <stp>-789</stp>
        <stp>20</stp>
        <stp>2</stp>
        <stp>0</stp>
        <stp>0</stp>
        <stp>0</stp>
        <tr r="F797" s="1"/>
      </tp>
      <tp>
        <v>48.263687200000007</v>
        <stp/>
        <stp>40094</stp>
        <stp>AAPL</stp>
        <stp>YAHOO</stp>
        <stp>-789</stp>
        <stp>20</stp>
        <stp>2</stp>
        <stp>0</stp>
        <stp>0</stp>
        <stp>0</stp>
        <tr r="D797" s="1"/>
      </tp>
      <tp>
        <v>46.738734358417211</v>
        <stp/>
        <stp>40095</stp>
        <stp>AAPL</stp>
        <stp>YAHOO</stp>
        <stp>-788</stp>
        <stp>20</stp>
        <stp>2</stp>
        <stp>0</stp>
        <stp>0</stp>
        <stp>0</stp>
        <tr r="E796" s="1"/>
      </tp>
      <tp>
        <v>48.369194450000009</v>
        <stp/>
        <stp>40094</stp>
        <stp>AAPL</stp>
        <stp>YAHOO</stp>
        <stp>-788</stp>
        <stp>20</stp>
        <stp>2</stp>
        <stp>0</stp>
        <stp>0</stp>
        <stp>0</stp>
        <tr r="D796" s="1"/>
      </tp>
      <tp>
        <v>46.548396659150718</v>
        <stp/>
        <stp>40095</stp>
        <stp>AAPL</stp>
        <stp>YAHOO</stp>
        <stp>-789</stp>
        <stp>20</stp>
        <stp>2</stp>
        <stp>0</stp>
        <stp>0</stp>
        <stp>0</stp>
        <tr r="E797" s="1"/>
      </tp>
      <tp>
        <v>61.277639586389213</v>
        <stp/>
        <stp>40093</stp>
        <stp>AAPL</stp>
        <stp>YAHOO</stp>
        <stp>-710</stp>
        <stp>20</stp>
        <stp>2</stp>
        <stp>0</stp>
        <stp>0</stp>
        <stp>0</stp>
        <tr r="F718" s="1"/>
      </tp>
      <tp>
        <v>55.214660600000002</v>
        <stp/>
        <stp>40094</stp>
        <stp>AAPL</stp>
        <stp>YAHOO</stp>
        <stp>-717</stp>
        <stp>20</stp>
        <stp>2</stp>
        <stp>0</stp>
        <stp>0</stp>
        <stp>0</stp>
        <tr r="D725" s="1"/>
      </tp>
      <tp>
        <v>52.189554895946458</v>
        <stp/>
        <stp>40095</stp>
        <stp>AAPL</stp>
        <stp>YAHOO</stp>
        <stp>-716</stp>
        <stp>20</stp>
        <stp>2</stp>
        <stp>0</stp>
        <stp>0</stp>
        <stp>0</stp>
        <tr r="E724" s="1"/>
      </tp>
      <tp>
        <v>60.719297156683474</v>
        <stp/>
        <stp>40093</stp>
        <stp>AAPL</stp>
        <stp>YAHOO</stp>
        <stp>-711</stp>
        <stp>20</stp>
        <stp>2</stp>
        <stp>0</stp>
        <stp>0</stp>
        <stp>0</stp>
        <tr r="F719" s="1"/>
      </tp>
      <tp>
        <v>55.443108699999996</v>
        <stp/>
        <stp>40094</stp>
        <stp>AAPL</stp>
        <stp>YAHOO</stp>
        <stp>-716</stp>
        <stp>20</stp>
        <stp>2</stp>
        <stp>0</stp>
        <stp>0</stp>
        <stp>0</stp>
        <tr r="D724" s="1"/>
      </tp>
      <tp>
        <v>52.02076672014492</v>
        <stp/>
        <stp>40095</stp>
        <stp>AAPL</stp>
        <stp>YAHOO</stp>
        <stp>-717</stp>
        <stp>20</stp>
        <stp>2</stp>
        <stp>0</stp>
        <stp>0</stp>
        <stp>0</stp>
        <tr r="E725" s="1"/>
      </tp>
      <tp>
        <v>60.306919177066355</v>
        <stp/>
        <stp>40093</stp>
        <stp>AAPL</stp>
        <stp>YAHOO</stp>
        <stp>-712</stp>
        <stp>20</stp>
        <stp>2</stp>
        <stp>0</stp>
        <stp>0</stp>
        <stp>0</stp>
        <tr r="F720" s="1"/>
      </tp>
      <tp>
        <v>55.709591249999995</v>
        <stp/>
        <stp>40094</stp>
        <stp>AAPL</stp>
        <stp>YAHOO</stp>
        <stp>-715</stp>
        <stp>20</stp>
        <stp>2</stp>
        <stp>0</stp>
        <stp>0</stp>
        <stp>0</stp>
        <tr r="D723" s="1"/>
      </tp>
      <tp>
        <v>52.503735273945388</v>
        <stp/>
        <stp>40095</stp>
        <stp>AAPL</stp>
        <stp>YAHOO</stp>
        <stp>-714</stp>
        <stp>20</stp>
        <stp>2</stp>
        <stp>0</stp>
        <stp>0</stp>
        <stp>0</stp>
        <tr r="E722" s="1"/>
      </tp>
      <tp>
        <v>59.929181028628427</v>
        <stp/>
        <stp>40093</stp>
        <stp>AAPL</stp>
        <stp>YAHOO</stp>
        <stp>-713</stp>
        <stp>20</stp>
        <stp>2</stp>
        <stp>0</stp>
        <stp>0</stp>
        <stp>0</stp>
        <tr r="F721" s="1"/>
      </tp>
      <tp>
        <v>55.982065950000006</v>
        <stp/>
        <stp>40094</stp>
        <stp>AAPL</stp>
        <stp>YAHOO</stp>
        <stp>-714</stp>
        <stp>20</stp>
        <stp>2</stp>
        <stp>0</stp>
        <stp>0</stp>
        <stp>0</stp>
        <tr r="D722" s="1"/>
      </tp>
      <tp>
        <v>52.269562080877336</v>
        <stp/>
        <stp>40095</stp>
        <stp>AAPL</stp>
        <stp>YAHOO</stp>
        <stp>-715</stp>
        <stp>20</stp>
        <stp>2</stp>
        <stp>0</stp>
        <stp>0</stp>
        <stp>0</stp>
        <tr r="E723" s="1"/>
      </tp>
      <tp>
        <v>59.460396626054624</v>
        <stp/>
        <stp>40093</stp>
        <stp>AAPL</stp>
        <stp>YAHOO</stp>
        <stp>-714</stp>
        <stp>20</stp>
        <stp>2</stp>
        <stp>0</stp>
        <stp>0</stp>
        <stp>0</stp>
        <tr r="F722" s="1"/>
      </tp>
      <tp>
        <v>56.252950650000002</v>
        <stp/>
        <stp>40094</stp>
        <stp>AAPL</stp>
        <stp>YAHOO</stp>
        <stp>-713</stp>
        <stp>20</stp>
        <stp>2</stp>
        <stp>0</stp>
        <stp>0</stp>
        <stp>0</stp>
        <tr r="D721" s="1"/>
      </tp>
      <tp>
        <v>52.778419022933669</v>
        <stp/>
        <stp>40095</stp>
        <stp>AAPL</stp>
        <stp>YAHOO</stp>
        <stp>-712</stp>
        <stp>20</stp>
        <stp>2</stp>
        <stp>0</stp>
        <stp>0</stp>
        <stp>0</stp>
        <tr r="E720" s="1"/>
      </tp>
      <tp>
        <v>59.149620419122655</v>
        <stp/>
        <stp>40093</stp>
        <stp>AAPL</stp>
        <stp>YAHOO</stp>
        <stp>-715</stp>
        <stp>20</stp>
        <stp>2</stp>
        <stp>0</stp>
        <stp>0</stp>
        <stp>0</stp>
        <tr r="F723" s="1"/>
      </tp>
      <tp>
        <v>56.542669100000012</v>
        <stp/>
        <stp>40094</stp>
        <stp>AAPL</stp>
        <stp>YAHOO</stp>
        <stp>-712</stp>
        <stp>20</stp>
        <stp>2</stp>
        <stp>0</stp>
        <stp>0</stp>
        <stp>0</stp>
        <tr r="D720" s="1"/>
      </tp>
      <tp>
        <v>52.576720271371578</v>
        <stp/>
        <stp>40095</stp>
        <stp>AAPL</stp>
        <stp>YAHOO</stp>
        <stp>-713</stp>
        <stp>20</stp>
        <stp>2</stp>
        <stp>0</stp>
        <stp>0</stp>
        <stp>0</stp>
        <tr r="E721" s="1"/>
      </tp>
      <tp>
        <v>58.696662504053535</v>
        <stp/>
        <stp>40093</stp>
        <stp>AAPL</stp>
        <stp>YAHOO</stp>
        <stp>-716</stp>
        <stp>20</stp>
        <stp>2</stp>
        <stp>0</stp>
        <stp>0</stp>
        <stp>0</stp>
        <tr r="F724" s="1"/>
      </tp>
      <tp>
        <v>56.882162650000012</v>
        <stp/>
        <stp>40094</stp>
        <stp>AAPL</stp>
        <stp>YAHOO</stp>
        <stp>-711</stp>
        <stp>20</stp>
        <stp>2</stp>
        <stp>0</stp>
        <stp>0</stp>
        <stp>0</stp>
        <tr r="D719" s="1"/>
      </tp>
      <tp>
        <v>53.100121113610783</v>
        <stp/>
        <stp>40095</stp>
        <stp>AAPL</stp>
        <stp>YAHOO</stp>
        <stp>-710</stp>
        <stp>20</stp>
        <stp>2</stp>
        <stp>0</stp>
        <stp>0</stp>
        <stp>0</stp>
        <tr r="E718" s="1"/>
      </tp>
      <tp>
        <v>58.408554479855084</v>
        <stp/>
        <stp>40093</stp>
        <stp>AAPL</stp>
        <stp>YAHOO</stp>
        <stp>-717</stp>
        <stp>20</stp>
        <stp>2</stp>
        <stp>0</stp>
        <stp>0</stp>
        <stp>0</stp>
        <tr r="F725" s="1"/>
      </tp>
      <tp>
        <v>57.188880349999998</v>
        <stp/>
        <stp>40094</stp>
        <stp>AAPL</stp>
        <stp>YAHOO</stp>
        <stp>-710</stp>
        <stp>20</stp>
        <stp>2</stp>
        <stp>0</stp>
        <stp>0</stp>
        <stp>0</stp>
        <tr r="D718" s="1"/>
      </tp>
      <tp>
        <v>53.04502814331655</v>
        <stp/>
        <stp>40095</stp>
        <stp>AAPL</stp>
        <stp>YAHOO</stp>
        <stp>-711</stp>
        <stp>20</stp>
        <stp>2</stp>
        <stp>0</stp>
        <stp>0</stp>
        <stp>0</stp>
        <tr r="E719" s="1"/>
      </tp>
      <tp>
        <v>58.083143502810898</v>
        <stp/>
        <stp>40093</stp>
        <stp>AAPL</stp>
        <stp>YAHOO</stp>
        <stp>-718</stp>
        <stp>20</stp>
        <stp>2</stp>
        <stp>0</stp>
        <stp>0</stp>
        <stp>0</stp>
        <tr r="F726" s="1"/>
      </tp>
      <tp>
        <v>57.761134635999127</v>
        <stp/>
        <stp>40093</stp>
        <stp>AAPL</stp>
        <stp>YAHOO</stp>
        <stp>-719</stp>
        <stp>20</stp>
        <stp>2</stp>
        <stp>0</stp>
        <stp>0</stp>
        <stp>0</stp>
        <tr r="F727" s="1"/>
      </tp>
      <tp>
        <v>54.897670349999999</v>
        <stp/>
        <stp>40094</stp>
        <stp>AAPL</stp>
        <stp>YAHOO</stp>
        <stp>-719</stp>
        <stp>20</stp>
        <stp>2</stp>
        <stp>0</stp>
        <stp>0</stp>
        <stp>0</stp>
        <tr r="D727" s="1"/>
      </tp>
      <tp>
        <v>51.995923297189108</v>
        <stp/>
        <stp>40095</stp>
        <stp>AAPL</stp>
        <stp>YAHOO</stp>
        <stp>-718</stp>
        <stp>20</stp>
        <stp>2</stp>
        <stp>0</stp>
        <stp>0</stp>
        <stp>0</stp>
        <tr r="E726" s="1"/>
      </tp>
      <tp>
        <v>55.039533400000003</v>
        <stp/>
        <stp>40094</stp>
        <stp>AAPL</stp>
        <stp>YAHOO</stp>
        <stp>-718</stp>
        <stp>20</stp>
        <stp>2</stp>
        <stp>0</stp>
        <stp>0</stp>
        <stp>0</stp>
        <tr r="D726" s="1"/>
      </tp>
      <tp>
        <v>52.03420606400087</v>
        <stp/>
        <stp>40095</stp>
        <stp>AAPL</stp>
        <stp>YAHOO</stp>
        <stp>-719</stp>
        <stp>20</stp>
        <stp>2</stp>
        <stp>0</stp>
        <stp>0</stp>
        <stp>0</stp>
        <tr r="E727" s="1"/>
      </tp>
      <tp>
        <v>65.078319409421013</v>
        <stp/>
        <stp>40093</stp>
        <stp>AAPL</stp>
        <stp>YAHOO</stp>
        <stp>-700</stp>
        <stp>20</stp>
        <stp>2</stp>
        <stp>0</stp>
        <stp>0</stp>
        <stp>0</stp>
        <tr r="F708" s="1"/>
      </tp>
      <tp>
        <v>58.056445500000009</v>
        <stp/>
        <stp>40094</stp>
        <stp>AAPL</stp>
        <stp>YAHOO</stp>
        <stp>-707</stp>
        <stp>20</stp>
        <stp>2</stp>
        <stp>0</stp>
        <stp>0</stp>
        <stp>0</stp>
        <tr r="D715" s="1"/>
      </tp>
      <tp>
        <v>54.517481628527435</v>
        <stp/>
        <stp>40095</stp>
        <stp>AAPL</stp>
        <stp>YAHOO</stp>
        <stp>-706</stp>
        <stp>20</stp>
        <stp>2</stp>
        <stp>0</stp>
        <stp>0</stp>
        <stp>0</stp>
        <tr r="E714" s="1"/>
      </tp>
      <tp>
        <v>64.560857158056905</v>
        <stp/>
        <stp>40093</stp>
        <stp>AAPL</stp>
        <stp>YAHOO</stp>
        <stp>-701</stp>
        <stp>20</stp>
        <stp>2</stp>
        <stp>0</stp>
        <stp>0</stp>
        <stp>0</stp>
        <tr r="F709" s="1"/>
      </tp>
      <tp>
        <v>58.408779150000001</v>
        <stp/>
        <stp>40094</stp>
        <stp>AAPL</stp>
        <stp>YAHOO</stp>
        <stp>-706</stp>
        <stp>20</stp>
        <stp>2</stp>
        <stp>0</stp>
        <stp>0</stp>
        <stp>0</stp>
        <tr r="D714" s="1"/>
      </tp>
      <tp>
        <v>54.472613720604919</v>
        <stp/>
        <stp>40095</stp>
        <stp>AAPL</stp>
        <stp>YAHOO</stp>
        <stp>-707</stp>
        <stp>20</stp>
        <stp>2</stp>
        <stp>0</stp>
        <stp>0</stp>
        <stp>0</stp>
        <tr r="E715" s="1"/>
      </tp>
      <tp>
        <v>64.051253718503602</v>
        <stp/>
        <stp>40093</stp>
        <stp>AAPL</stp>
        <stp>YAHOO</stp>
        <stp>-702</stp>
        <stp>20</stp>
        <stp>2</stp>
        <stp>0</stp>
        <stp>0</stp>
        <stp>0</stp>
        <tr r="F710" s="1"/>
      </tp>
      <tp>
        <v>58.781047799999996</v>
        <stp/>
        <stp>40094</stp>
        <stp>AAPL</stp>
        <stp>YAHOO</stp>
        <stp>-705</stp>
        <stp>20</stp>
        <stp>2</stp>
        <stp>0</stp>
        <stp>0</stp>
        <stp>0</stp>
        <tr r="D713" s="1"/>
      </tp>
      <tp>
        <v>55.079295331688222</v>
        <stp/>
        <stp>40095</stp>
        <stp>AAPL</stp>
        <stp>YAHOO</stp>
        <stp>-704</stp>
        <stp>20</stp>
        <stp>2</stp>
        <stp>0</stp>
        <stp>0</stp>
        <stp>0</stp>
        <tr r="E712" s="1"/>
      </tp>
      <tp>
        <v>63.601350306948838</v>
        <stp/>
        <stp>40093</stp>
        <stp>AAPL</stp>
        <stp>YAHOO</stp>
        <stp>-703</stp>
        <stp>20</stp>
        <stp>2</stp>
        <stp>0</stp>
        <stp>0</stp>
        <stp>0</stp>
        <tr r="F711" s="1"/>
      </tp>
      <tp>
        <v>59.181321700000012</v>
        <stp/>
        <stp>40094</stp>
        <stp>AAPL</stp>
        <stp>YAHOO</stp>
        <stp>-704</stp>
        <stp>20</stp>
        <stp>2</stp>
        <stp>0</stp>
        <stp>0</stp>
        <stp>0</stp>
        <tr r="D712" s="1"/>
      </tp>
      <tp>
        <v>54.643211186709927</v>
        <stp/>
        <stp>40095</stp>
        <stp>AAPL</stp>
        <stp>YAHOO</stp>
        <stp>-705</stp>
        <stp>20</stp>
        <stp>2</stp>
        <stp>0</stp>
        <stp>0</stp>
        <stp>0</stp>
        <tr r="E713" s="1"/>
      </tp>
      <tp>
        <v>63.283348068311803</v>
        <stp/>
        <stp>40093</stp>
        <stp>AAPL</stp>
        <stp>YAHOO</stp>
        <stp>-704</stp>
        <stp>20</stp>
        <stp>2</stp>
        <stp>0</stp>
        <stp>0</stp>
        <stp>0</stp>
        <tr r="F712" s="1"/>
      </tp>
      <tp>
        <v>59.550776450000001</v>
        <stp/>
        <stp>40094</stp>
        <stp>AAPL</stp>
        <stp>YAHOO</stp>
        <stp>-703</stp>
        <stp>20</stp>
        <stp>2</stp>
        <stp>0</stp>
        <stp>0</stp>
        <stp>0</stp>
        <tr r="D711" s="1"/>
      </tp>
      <tp>
        <v>55.786982881496378</v>
        <stp/>
        <stp>40095</stp>
        <stp>AAPL</stp>
        <stp>YAHOO</stp>
        <stp>-702</stp>
        <stp>20</stp>
        <stp>2</stp>
        <stp>0</stp>
        <stp>0</stp>
        <stp>0</stp>
        <tr r="E710" s="1"/>
      </tp>
      <tp>
        <v>62.918884413290066</v>
        <stp/>
        <stp>40093</stp>
        <stp>AAPL</stp>
        <stp>YAHOO</stp>
        <stp>-705</stp>
        <stp>20</stp>
        <stp>2</stp>
        <stp>0</stp>
        <stp>0</stp>
        <stp>0</stp>
        <tr r="F713" s="1"/>
      </tp>
      <tp>
        <v>59.919118299999994</v>
        <stp/>
        <stp>40094</stp>
        <stp>AAPL</stp>
        <stp>YAHOO</stp>
        <stp>-702</stp>
        <stp>20</stp>
        <stp>2</stp>
        <stp>0</stp>
        <stp>0</stp>
        <stp>0</stp>
        <tr r="D710" s="1"/>
      </tp>
      <tp>
        <v>55.500202593051164</v>
        <stp/>
        <stp>40095</stp>
        <stp>AAPL</stp>
        <stp>YAHOO</stp>
        <stp>-703</stp>
        <stp>20</stp>
        <stp>2</stp>
        <stp>0</stp>
        <stp>0</stp>
        <stp>0</stp>
        <tr r="E711" s="1"/>
      </tp>
      <tp>
        <v>62.300076671472567</v>
        <stp/>
        <stp>40093</stp>
        <stp>AAPL</stp>
        <stp>YAHOO</stp>
        <stp>-706</stp>
        <stp>20</stp>
        <stp>2</stp>
        <stp>0</stp>
        <stp>0</stp>
        <stp>0</stp>
        <tr r="F714" s="1"/>
      </tp>
      <tp>
        <v>60.221323049999988</v>
        <stp/>
        <stp>40094</stp>
        <stp>AAPL</stp>
        <stp>YAHOO</stp>
        <stp>-701</stp>
        <stp>20</stp>
        <stp>2</stp>
        <stp>0</stp>
        <stp>0</stp>
        <stp>0</stp>
        <tr r="D709" s="1"/>
      </tp>
      <tp>
        <v>56.027589290579002</v>
        <stp/>
        <stp>40095</stp>
        <stp>AAPL</stp>
        <stp>YAHOO</stp>
        <stp>-700</stp>
        <stp>20</stp>
        <stp>2</stp>
        <stp>0</stp>
        <stp>0</stp>
        <stp>0</stp>
        <tr r="E708" s="1"/>
      </tp>
      <tp>
        <v>61.6402772793951</v>
        <stp/>
        <stp>40093</stp>
        <stp>AAPL</stp>
        <stp>YAHOO</stp>
        <stp>-707</stp>
        <stp>20</stp>
        <stp>2</stp>
        <stp>0</stp>
        <stp>0</stp>
        <stp>0</stp>
        <tr r="F715" s="1"/>
      </tp>
      <tp>
        <v>60.552954350000007</v>
        <stp/>
        <stp>40094</stp>
        <stp>AAPL</stp>
        <stp>YAHOO</stp>
        <stp>-700</stp>
        <stp>20</stp>
        <stp>2</stp>
        <stp>0</stp>
        <stp>0</stp>
        <stp>0</stp>
        <tr r="D708" s="1"/>
      </tp>
      <tp>
        <v>55.881788941943064</v>
        <stp/>
        <stp>40095</stp>
        <stp>AAPL</stp>
        <stp>YAHOO</stp>
        <stp>-701</stp>
        <stp>20</stp>
        <stp>2</stp>
        <stp>0</stp>
        <stp>0</stp>
        <stp>0</stp>
        <tr r="E709" s="1"/>
      </tp>
      <tp>
        <v>61.469189713837629</v>
        <stp/>
        <stp>40093</stp>
        <stp>AAPL</stp>
        <stp>YAHOO</stp>
        <stp>-708</stp>
        <stp>20</stp>
        <stp>2</stp>
        <stp>0</stp>
        <stp>0</stp>
        <stp>0</stp>
        <tr r="F716" s="1"/>
      </tp>
      <tp>
        <v>61.487602348164728</v>
        <stp/>
        <stp>40093</stp>
        <stp>AAPL</stp>
        <stp>YAHOO</stp>
        <stp>-709</stp>
        <stp>20</stp>
        <stp>2</stp>
        <stp>0</stp>
        <stp>0</stp>
        <stp>0</stp>
        <tr r="F717" s="1"/>
      </tp>
      <tp>
        <v>57.417573350000012</v>
        <stp/>
        <stp>40094</stp>
        <stp>AAPL</stp>
        <stp>YAHOO</stp>
        <stp>-709</stp>
        <stp>20</stp>
        <stp>2</stp>
        <stp>0</stp>
        <stp>0</stp>
        <stp>0</stp>
        <tr r="D717" s="1"/>
      </tp>
      <tp>
        <v>53.960313886162375</v>
        <stp/>
        <stp>40095</stp>
        <stp>AAPL</stp>
        <stp>YAHOO</stp>
        <stp>-708</stp>
        <stp>20</stp>
        <stp>2</stp>
        <stp>0</stp>
        <stp>0</stp>
        <stp>0</stp>
        <tr r="E716" s="1"/>
      </tp>
      <tp>
        <v>57.714751800000002</v>
        <stp/>
        <stp>40094</stp>
        <stp>AAPL</stp>
        <stp>YAHOO</stp>
        <stp>-708</stp>
        <stp>20</stp>
        <stp>2</stp>
        <stp>0</stp>
        <stp>0</stp>
        <stp>0</stp>
        <tr r="D716" s="1"/>
      </tp>
      <tp>
        <v>53.347544351835296</v>
        <stp/>
        <stp>40095</stp>
        <stp>AAPL</stp>
        <stp>YAHOO</stp>
        <stp>-709</stp>
        <stp>20</stp>
        <stp>2</stp>
        <stp>0</stp>
        <stp>0</stp>
        <stp>0</stp>
        <tr r="E717" s="1"/>
      </tp>
      <tp>
        <v>55.613908360736986</v>
        <stp/>
        <stp>40093</stp>
        <stp>AAPL</stp>
        <stp>YAHOO</stp>
        <stp>-730</stp>
        <stp>20</stp>
        <stp>2</stp>
        <stp>0</stp>
        <stp>0</stp>
        <stp>0</stp>
        <tr r="F738" s="1"/>
      </tp>
      <tp>
        <v>52.233581849999993</v>
        <stp/>
        <stp>40094</stp>
        <stp>AAPL</stp>
        <stp>YAHOO</stp>
        <stp>-737</stp>
        <stp>20</stp>
        <stp>2</stp>
        <stp>0</stp>
        <stp>0</stp>
        <stp>0</stp>
        <tr r="D745" s="1"/>
      </tp>
      <tp>
        <v>48.975804025267095</v>
        <stp/>
        <stp>40095</stp>
        <stp>AAPL</stp>
        <stp>YAHOO</stp>
        <stp>-736</stp>
        <stp>20</stp>
        <stp>2</stp>
        <stp>0</stp>
        <stp>0</stp>
        <stp>0</stp>
        <tr r="E744" s="1"/>
      </tp>
      <tp>
        <v>55.525581577928364</v>
        <stp/>
        <stp>40093</stp>
        <stp>AAPL</stp>
        <stp>YAHOO</stp>
        <stp>-731</stp>
        <stp>20</stp>
        <stp>2</stp>
        <stp>0</stp>
        <stp>0</stp>
        <stp>0</stp>
        <tr r="F739" s="1"/>
      </tp>
      <tp>
        <v>52.298031700000003</v>
        <stp/>
        <stp>40094</stp>
        <stp>AAPL</stp>
        <stp>YAHOO</stp>
        <stp>-736</stp>
        <stp>20</stp>
        <stp>2</stp>
        <stp>0</stp>
        <stp>0</stp>
        <stp>0</stp>
        <tr r="D744" s="1"/>
      </tp>
      <tp>
        <v>48.938200690553501</v>
        <stp/>
        <stp>40095</stp>
        <stp>AAPL</stp>
        <stp>YAHOO</stp>
        <stp>-737</stp>
        <stp>20</stp>
        <stp>2</stp>
        <stp>0</stp>
        <stp>0</stp>
        <stp>0</stp>
        <tr r="E745" s="1"/>
      </tp>
      <tp>
        <v>55.551931503767015</v>
        <stp/>
        <stp>40093</stp>
        <stp>AAPL</stp>
        <stp>YAHOO</stp>
        <stp>-732</stp>
        <stp>20</stp>
        <stp>2</stp>
        <stp>0</stp>
        <stp>0</stp>
        <stp>0</stp>
        <tr r="F740" s="1"/>
      </tp>
      <tp>
        <v>52.494682949999991</v>
        <stp/>
        <stp>40094</stp>
        <stp>AAPL</stp>
        <stp>YAHOO</stp>
        <stp>-735</stp>
        <stp>20</stp>
        <stp>2</stp>
        <stp>0</stp>
        <stp>0</stp>
        <stp>0</stp>
        <tr r="D743" s="1"/>
      </tp>
      <tp>
        <v>49.64476634665872</v>
        <stp/>
        <stp>40095</stp>
        <stp>AAPL</stp>
        <stp>YAHOO</stp>
        <stp>-734</stp>
        <stp>20</stp>
        <stp>2</stp>
        <stp>0</stp>
        <stp>0</stp>
        <stp>0</stp>
        <tr r="E742" s="1"/>
      </tp>
      <tp>
        <v>55.613874462098096</v>
        <stp/>
        <stp>40093</stp>
        <stp>AAPL</stp>
        <stp>YAHOO</stp>
        <stp>-733</stp>
        <stp>20</stp>
        <stp>2</stp>
        <stp>0</stp>
        <stp>0</stp>
        <stp>0</stp>
        <tr r="F741" s="1"/>
      </tp>
      <tp>
        <v>52.631531949999996</v>
        <stp/>
        <stp>40094</stp>
        <stp>AAPL</stp>
        <stp>YAHOO</stp>
        <stp>-734</stp>
        <stp>20</stp>
        <stp>2</stp>
        <stp>0</stp>
        <stp>0</stp>
        <stp>0</stp>
        <tr r="D742" s="1"/>
      </tp>
      <tp>
        <v>49.384212181781294</v>
        <stp/>
        <stp>40095</stp>
        <stp>AAPL</stp>
        <stp>YAHOO</stp>
        <stp>-735</stp>
        <stp>20</stp>
        <stp>2</stp>
        <stp>0</stp>
        <stp>0</stp>
        <stp>0</stp>
        <tr r="E743" s="1"/>
      </tp>
      <tp>
        <v>55.618297553341272</v>
        <stp/>
        <stp>40093</stp>
        <stp>AAPL</stp>
        <stp>YAHOO</stp>
        <stp>-734</stp>
        <stp>20</stp>
        <stp>2</stp>
        <stp>0</stp>
        <stp>0</stp>
        <stp>0</stp>
        <tr r="F742" s="1"/>
      </tp>
      <tp>
        <v>52.837844699999991</v>
        <stp/>
        <stp>40094</stp>
        <stp>AAPL</stp>
        <stp>YAHOO</stp>
        <stp>-733</stp>
        <stp>20</stp>
        <stp>2</stp>
        <stp>0</stp>
        <stp>0</stp>
        <stp>0</stp>
        <tr r="D741" s="1"/>
      </tp>
      <tp>
        <v>50.47499039623299</v>
        <stp/>
        <stp>40095</stp>
        <stp>AAPL</stp>
        <stp>YAHOO</stp>
        <stp>-732</stp>
        <stp>20</stp>
        <stp>2</stp>
        <stp>0</stp>
        <stp>0</stp>
        <stp>0</stp>
        <tr r="E740" s="1"/>
      </tp>
      <tp>
        <v>55.605153718218688</v>
        <stp/>
        <stp>40093</stp>
        <stp>AAPL</stp>
        <stp>YAHOO</stp>
        <stp>-735</stp>
        <stp>20</stp>
        <stp>2</stp>
        <stp>0</stp>
        <stp>0</stp>
        <stp>0</stp>
        <tr r="F743" s="1"/>
      </tp>
      <tp>
        <v>53.013460950000002</v>
        <stp/>
        <stp>40094</stp>
        <stp>AAPL</stp>
        <stp>YAHOO</stp>
        <stp>-732</stp>
        <stp>20</stp>
        <stp>2</stp>
        <stp>0</stp>
        <stp>0</stp>
        <stp>0</stp>
        <tr r="D740" s="1"/>
      </tp>
      <tp>
        <v>50.061814937901886</v>
        <stp/>
        <stp>40095</stp>
        <stp>AAPL</stp>
        <stp>YAHOO</stp>
        <stp>-733</stp>
        <stp>20</stp>
        <stp>2</stp>
        <stp>0</stp>
        <stp>0</stp>
        <stp>0</stp>
        <tr r="E741" s="1"/>
      </tp>
      <tp>
        <v>55.62025937473291</v>
        <stp/>
        <stp>40093</stp>
        <stp>AAPL</stp>
        <stp>YAHOO</stp>
        <stp>-736</stp>
        <stp>20</stp>
        <stp>2</stp>
        <stp>0</stp>
        <stp>0</stp>
        <stp>0</stp>
        <tr r="F744" s="1"/>
      </tp>
      <tp>
        <v>53.133432599999992</v>
        <stp/>
        <stp>40094</stp>
        <stp>AAPL</stp>
        <stp>YAHOO</stp>
        <stp>-731</stp>
        <stp>20</stp>
        <stp>2</stp>
        <stp>0</stp>
        <stp>0</stp>
        <stp>0</stp>
        <tr r="D739" s="1"/>
      </tp>
      <tp>
        <v>51.025469239263003</v>
        <stp/>
        <stp>40095</stp>
        <stp>AAPL</stp>
        <stp>YAHOO</stp>
        <stp>-730</stp>
        <stp>20</stp>
        <stp>2</stp>
        <stp>0</stp>
        <stp>0</stp>
        <stp>0</stp>
        <tr r="E738" s="1"/>
      </tp>
      <tp>
        <v>55.528963009446485</v>
        <stp/>
        <stp>40093</stp>
        <stp>AAPL</stp>
        <stp>YAHOO</stp>
        <stp>-737</stp>
        <stp>20</stp>
        <stp>2</stp>
        <stp>0</stp>
        <stp>0</stp>
        <stp>0</stp>
        <tr r="F745" s="1"/>
      </tp>
      <tp>
        <v>53.319688799999994</v>
        <stp/>
        <stp>40094</stp>
        <stp>AAPL</stp>
        <stp>YAHOO</stp>
        <stp>-730</stp>
        <stp>20</stp>
        <stp>2</stp>
        <stp>0</stp>
        <stp>0</stp>
        <stp>0</stp>
        <tr r="D738" s="1"/>
      </tp>
      <tp>
        <v>50.74128362207162</v>
        <stp/>
        <stp>40095</stp>
        <stp>AAPL</stp>
        <stp>YAHOO</stp>
        <stp>-731</stp>
        <stp>20</stp>
        <stp>2</stp>
        <stp>0</stp>
        <stp>0</stp>
        <stp>0</stp>
        <tr r="E739" s="1"/>
      </tp>
      <tp>
        <v>55.321181310827065</v>
        <stp/>
        <stp>40093</stp>
        <stp>AAPL</stp>
        <stp>YAHOO</stp>
        <stp>-738</stp>
        <stp>20</stp>
        <stp>2</stp>
        <stp>0</stp>
        <stp>0</stp>
        <stp>0</stp>
        <tr r="F746" s="1"/>
      </tp>
      <tp>
        <v>54.99041877330508</v>
        <stp/>
        <stp>40093</stp>
        <stp>AAPL</stp>
        <stp>YAHOO</stp>
        <stp>-739</stp>
        <stp>20</stp>
        <stp>2</stp>
        <stp>0</stp>
        <stp>0</stp>
        <stp>0</stp>
        <tr r="F747" s="1"/>
      </tp>
      <tp>
        <v>51.980062399999994</v>
        <stp/>
        <stp>40094</stp>
        <stp>AAPL</stp>
        <stp>YAHOO</stp>
        <stp>-739</stp>
        <stp>20</stp>
        <stp>2</stp>
        <stp>0</stp>
        <stp>0</stp>
        <stp>0</stp>
        <tr r="D747" s="1"/>
      </tp>
      <tp>
        <v>48.94248198917294</v>
        <stp/>
        <stp>40095</stp>
        <stp>AAPL</stp>
        <stp>YAHOO</stp>
        <stp>-738</stp>
        <stp>20</stp>
        <stp>2</stp>
        <stp>0</stp>
        <stp>0</stp>
        <stp>0</stp>
        <tr r="E746" s="1"/>
      </tp>
      <tp>
        <v>52.131831650000002</v>
        <stp/>
        <stp>40094</stp>
        <stp>AAPL</stp>
        <stp>YAHOO</stp>
        <stp>-738</stp>
        <stp>20</stp>
        <stp>2</stp>
        <stp>0</stp>
        <stp>0</stp>
        <stp>0</stp>
        <tr r="D746" s="1"/>
      </tp>
      <tp>
        <v>48.969706026694908</v>
        <stp/>
        <stp>40095</stp>
        <stp>AAPL</stp>
        <stp>YAHOO</stp>
        <stp>-739</stp>
        <stp>20</stp>
        <stp>2</stp>
        <stp>0</stp>
        <stp>0</stp>
        <stp>0</stp>
        <tr r="E747" s="1"/>
      </tp>
      <tp>
        <v>57.331313680152796</v>
        <stp/>
        <stp>40093</stp>
        <stp>AAPL</stp>
        <stp>YAHOO</stp>
        <stp>-720</stp>
        <stp>20</stp>
        <stp>2</stp>
        <stp>0</stp>
        <stp>0</stp>
        <stp>0</stp>
        <tr r="F728" s="1"/>
      </tp>
      <tp>
        <v>53.762399499999994</v>
        <stp/>
        <stp>40094</stp>
        <stp>AAPL</stp>
        <stp>YAHOO</stp>
        <stp>-727</stp>
        <stp>20</stp>
        <stp>2</stp>
        <stp>0</stp>
        <stp>0</stp>
        <stp>0</stp>
        <tr r="D735" s="1"/>
      </tp>
      <tp>
        <v>52.481537909141117</v>
        <stp/>
        <stp>40095</stp>
        <stp>AAPL</stp>
        <stp>YAHOO</stp>
        <stp>-726</stp>
        <stp>20</stp>
        <stp>2</stp>
        <stp>0</stp>
        <stp>0</stp>
        <stp>0</stp>
        <tr r="E734" s="1"/>
      </tp>
      <tp>
        <v>56.777195404916576</v>
        <stp/>
        <stp>40093</stp>
        <stp>AAPL</stp>
        <stp>YAHOO</stp>
        <stp>-721</stp>
        <stp>20</stp>
        <stp>2</stp>
        <stp>0</stp>
        <stp>0</stp>
        <stp>0</stp>
        <tr r="F729" s="1"/>
      </tp>
      <tp>
        <v>53.930556100000004</v>
        <stp/>
        <stp>40094</stp>
        <stp>AAPL</stp>
        <stp>YAHOO</stp>
        <stp>-726</stp>
        <stp>20</stp>
        <stp>2</stp>
        <stp>0</stp>
        <stp>0</stp>
        <stp>0</stp>
        <tr r="D734" s="1"/>
      </tp>
      <tp>
        <v>52.31181930071179</v>
        <stp/>
        <stp>40095</stp>
        <stp>AAPL</stp>
        <stp>YAHOO</stp>
        <stp>-727</stp>
        <stp>20</stp>
        <stp>2</stp>
        <stp>0</stp>
        <stp>0</stp>
        <stp>0</stp>
        <tr r="E735" s="1"/>
      </tp>
      <tp>
        <v>56.039189371995775</v>
        <stp/>
        <stp>40093</stp>
        <stp>AAPL</stp>
        <stp>YAHOO</stp>
        <stp>-722</stp>
        <stp>20</stp>
        <stp>2</stp>
        <stp>0</stp>
        <stp>0</stp>
        <stp>0</stp>
        <tr r="F730" s="1"/>
      </tp>
      <tp>
        <v>54.088194650000013</v>
        <stp/>
        <stp>40094</stp>
        <stp>AAPL</stp>
        <stp>YAHOO</stp>
        <stp>-725</stp>
        <stp>20</stp>
        <stp>2</stp>
        <stp>0</stp>
        <stp>0</stp>
        <stp>0</stp>
        <tr r="D733" s="1"/>
      </tp>
      <tp>
        <v>52.80599012217106</v>
        <stp/>
        <stp>40095</stp>
        <stp>AAPL</stp>
        <stp>YAHOO</stp>
        <stp>-724</stp>
        <stp>20</stp>
        <stp>2</stp>
        <stp>0</stp>
        <stp>0</stp>
        <stp>0</stp>
        <tr r="E732" s="1"/>
      </tp>
      <tp>
        <v>55.707386463137688</v>
        <stp/>
        <stp>40093</stp>
        <stp>AAPL</stp>
        <stp>YAHOO</stp>
        <stp>-723</stp>
        <stp>20</stp>
        <stp>2</stp>
        <stp>0</stp>
        <stp>0</stp>
        <stp>0</stp>
        <tr r="F731" s="1"/>
      </tp>
      <tp>
        <v>54.182362750000003</v>
        <stp/>
        <stp>40094</stp>
        <stp>AAPL</stp>
        <stp>YAHOO</stp>
        <stp>-724</stp>
        <stp>20</stp>
        <stp>2</stp>
        <stp>0</stp>
        <stp>0</stp>
        <stp>0</stp>
        <tr r="D732" s="1"/>
      </tp>
      <tp>
        <v>52.660597067504824</v>
        <stp/>
        <stp>40095</stp>
        <stp>AAPL</stp>
        <stp>YAHOO</stp>
        <stp>-725</stp>
        <stp>20</stp>
        <stp>2</stp>
        <stp>0</stp>
        <stp>0</stp>
        <stp>0</stp>
        <tr r="E733" s="1"/>
      </tp>
      <tp>
        <v>55.558735377828945</v>
        <stp/>
        <stp>40093</stp>
        <stp>AAPL</stp>
        <stp>YAHOO</stp>
        <stp>-724</stp>
        <stp>20</stp>
        <stp>2</stp>
        <stp>0</stp>
        <stp>0</stp>
        <stp>0</stp>
        <tr r="F732" s="1"/>
      </tp>
      <tp>
        <v>54.224432950000008</v>
        <stp/>
        <stp>40094</stp>
        <stp>AAPL</stp>
        <stp>YAHOO</stp>
        <stp>-723</stp>
        <stp>20</stp>
        <stp>2</stp>
        <stp>0</stp>
        <stp>0</stp>
        <stp>0</stp>
        <tr r="D731" s="1"/>
      </tp>
      <tp>
        <v>52.580889628004229</v>
        <stp/>
        <stp>40095</stp>
        <stp>AAPL</stp>
        <stp>YAHOO</stp>
        <stp>-722</stp>
        <stp>20</stp>
        <stp>2</stp>
        <stp>0</stp>
        <stp>0</stp>
        <stp>0</stp>
        <tr r="E730" s="1"/>
      </tp>
      <tp>
        <v>55.515792232495201</v>
        <stp/>
        <stp>40093</stp>
        <stp>AAPL</stp>
        <stp>YAHOO</stp>
        <stp>-725</stp>
        <stp>20</stp>
        <stp>2</stp>
        <stp>0</stp>
        <stp>0</stp>
        <stp>0</stp>
        <tr r="F733" s="1"/>
      </tp>
      <tp>
        <v>54.310039500000002</v>
        <stp/>
        <stp>40094</stp>
        <stp>AAPL</stp>
        <stp>YAHOO</stp>
        <stp>-722</stp>
        <stp>20</stp>
        <stp>2</stp>
        <stp>0</stp>
        <stp>0</stp>
        <stp>0</stp>
        <tr r="D730" s="1"/>
      </tp>
      <tp>
        <v>52.741479436862328</v>
        <stp/>
        <stp>40095</stp>
        <stp>AAPL</stp>
        <stp>YAHOO</stp>
        <stp>-723</stp>
        <stp>20</stp>
        <stp>2</stp>
        <stp>0</stp>
        <stp>0</stp>
        <stp>0</stp>
        <tr r="E731" s="1"/>
      </tp>
      <tp>
        <v>55.379574290858891</v>
        <stp/>
        <stp>40093</stp>
        <stp>AAPL</stp>
        <stp>YAHOO</stp>
        <stp>-726</stp>
        <stp>20</stp>
        <stp>2</stp>
        <stp>0</stp>
        <stp>0</stp>
        <stp>0</stp>
        <tr r="F734" s="1"/>
      </tp>
      <tp>
        <v>54.523567750000005</v>
        <stp/>
        <stp>40094</stp>
        <stp>AAPL</stp>
        <stp>YAHOO</stp>
        <stp>-721</stp>
        <stp>20</stp>
        <stp>2</stp>
        <stp>0</stp>
        <stp>0</stp>
        <stp>0</stp>
        <tr r="D729" s="1"/>
      </tp>
      <tp>
        <v>52.106433819847204</v>
        <stp/>
        <stp>40095</stp>
        <stp>AAPL</stp>
        <stp>YAHOO</stp>
        <stp>-720</stp>
        <stp>20</stp>
        <stp>2</stp>
        <stp>0</stp>
        <stp>0</stp>
        <stp>0</stp>
        <tr r="E728" s="1"/>
      </tp>
      <tp>
        <v>55.212979699288198</v>
        <stp/>
        <stp>40093</stp>
        <stp>AAPL</stp>
        <stp>YAHOO</stp>
        <stp>-727</stp>
        <stp>20</stp>
        <stp>2</stp>
        <stp>0</stp>
        <stp>0</stp>
        <stp>0</stp>
        <tr r="F735" s="1"/>
      </tp>
      <tp>
        <v>54.71887375</v>
        <stp/>
        <stp>40094</stp>
        <stp>AAPL</stp>
        <stp>YAHOO</stp>
        <stp>-720</stp>
        <stp>20</stp>
        <stp>2</stp>
        <stp>0</stp>
        <stp>0</stp>
        <stp>0</stp>
        <tr r="D728" s="1"/>
      </tp>
      <tp>
        <v>52.269940095083435</v>
        <stp/>
        <stp>40095</stp>
        <stp>AAPL</stp>
        <stp>YAHOO</stp>
        <stp>-721</stp>
        <stp>20</stp>
        <stp>2</stp>
        <stp>0</stp>
        <stp>0</stp>
        <stp>0</stp>
        <tr r="E729" s="1"/>
      </tp>
      <tp>
        <v>55.272455891296474</v>
        <stp/>
        <stp>40093</stp>
        <stp>AAPL</stp>
        <stp>YAHOO</stp>
        <stp>-728</stp>
        <stp>20</stp>
        <stp>2</stp>
        <stp>0</stp>
        <stp>0</stp>
        <stp>0</stp>
        <tr r="F736" s="1"/>
      </tp>
      <tp>
        <v>55.490205368453658</v>
        <stp/>
        <stp>40093</stp>
        <stp>AAPL</stp>
        <stp>YAHOO</stp>
        <stp>-729</stp>
        <stp>20</stp>
        <stp>2</stp>
        <stp>0</stp>
        <stp>0</stp>
        <stp>0</stp>
        <tr r="F737" s="1"/>
      </tp>
      <tp>
        <v>53.550705549999996</v>
        <stp/>
        <stp>40094</stp>
        <stp>AAPL</stp>
        <stp>YAHOO</stp>
        <stp>-729</stp>
        <stp>20</stp>
        <stp>2</stp>
        <stp>0</stp>
        <stp>0</stp>
        <stp>0</stp>
        <tr r="D737" s="1"/>
      </tp>
      <tp>
        <v>52.067920408703529</v>
        <stp/>
        <stp>40095</stp>
        <stp>AAPL</stp>
        <stp>YAHOO</stp>
        <stp>-728</stp>
        <stp>20</stp>
        <stp>2</stp>
        <stp>0</stp>
        <stp>0</stp>
        <stp>0</stp>
        <tr r="E736" s="1"/>
      </tp>
      <tp>
        <v>53.670188150000001</v>
        <stp/>
        <stp>40094</stp>
        <stp>AAPL</stp>
        <stp>YAHOO</stp>
        <stp>-728</stp>
        <stp>20</stp>
        <stp>2</stp>
        <stp>0</stp>
        <stp>0</stp>
        <stp>0</stp>
        <tr r="D736" s="1"/>
      </tp>
      <tp>
        <v>51.611205731546335</v>
        <stp/>
        <stp>40095</stp>
        <stp>AAPL</stp>
        <stp>YAHOO</stp>
        <stp>-729</stp>
        <stp>20</stp>
        <stp>2</stp>
        <stp>0</stp>
        <stp>0</stp>
        <stp>0</stp>
        <tr r="E737" s="1"/>
      </tp>
      <tp>
        <v>52.649348800159878</v>
        <stp/>
        <stp>40093</stp>
        <stp>AAPL</stp>
        <stp>YAHOO</stp>
        <stp>-750</stp>
        <stp>20</stp>
        <stp>2</stp>
        <stp>0</stp>
        <stp>0</stp>
        <stp>0</stp>
        <tr r="F758" s="1"/>
      </tp>
      <tp>
        <v>50.114047450000001</v>
        <stp/>
        <stp>40094</stp>
        <stp>AAPL</stp>
        <stp>YAHOO</stp>
        <stp>-757</stp>
        <stp>20</stp>
        <stp>2</stp>
        <stp>0</stp>
        <stp>0</stp>
        <stp>0</stp>
        <tr r="D765" s="1"/>
      </tp>
      <tp>
        <v>47.485008599449614</v>
        <stp/>
        <stp>40095</stp>
        <stp>AAPL</stp>
        <stp>YAHOO</stp>
        <stp>-756</stp>
        <stp>20</stp>
        <stp>2</stp>
        <stp>0</stp>
        <stp>0</stp>
        <stp>0</stp>
        <tr r="E764" s="1"/>
      </tp>
      <tp>
        <v>52.545063758137985</v>
        <stp/>
        <stp>40093</stp>
        <stp>AAPL</stp>
        <stp>YAHOO</stp>
        <stp>-751</stp>
        <stp>20</stp>
        <stp>2</stp>
        <stp>0</stp>
        <stp>0</stp>
        <stp>0</stp>
        <tr r="F759" s="1"/>
      </tp>
      <tp>
        <v>50.190159099999995</v>
        <stp/>
        <stp>40094</stp>
        <stp>AAPL</stp>
        <stp>YAHOO</stp>
        <stp>-756</stp>
        <stp>20</stp>
        <stp>2</stp>
        <stp>0</stp>
        <stp>0</stp>
        <stp>0</stp>
        <tr r="D764" s="1"/>
      </tp>
      <tp>
        <v>47.530080965019714</v>
        <stp/>
        <stp>40095</stp>
        <stp>AAPL</stp>
        <stp>YAHOO</stp>
        <stp>-757</stp>
        <stp>20</stp>
        <stp>2</stp>
        <stp>0</stp>
        <stp>0</stp>
        <stp>0</stp>
        <tr r="E765" s="1"/>
      </tp>
      <tp>
        <v>52.502790961709479</v>
        <stp/>
        <stp>40093</stp>
        <stp>AAPL</stp>
        <stp>YAHOO</stp>
        <stp>-752</stp>
        <stp>20</stp>
        <stp>2</stp>
        <stp>0</stp>
        <stp>0</stp>
        <stp>0</stp>
        <tr r="F760" s="1"/>
      </tp>
      <tp>
        <v>50.137404549999999</v>
        <stp/>
        <stp>40094</stp>
        <stp>AAPL</stp>
        <stp>YAHOO</stp>
        <stp>-755</stp>
        <stp>20</stp>
        <stp>2</stp>
        <stp>0</stp>
        <stp>0</stp>
        <stp>0</stp>
        <tr r="D763" s="1"/>
      </tp>
      <tp>
        <v>47.426709387509824</v>
        <stp/>
        <stp>40095</stp>
        <stp>AAPL</stp>
        <stp>YAHOO</stp>
        <stp>-754</stp>
        <stp>20</stp>
        <stp>2</stp>
        <stp>0</stp>
        <stp>0</stp>
        <stp>0</stp>
        <tr r="E762" s="1"/>
      </tp>
      <tp>
        <v>52.720237721218481</v>
        <stp/>
        <stp>40093</stp>
        <stp>AAPL</stp>
        <stp>YAHOO</stp>
        <stp>-753</stp>
        <stp>20</stp>
        <stp>2</stp>
        <stp>0</stp>
        <stp>0</stp>
        <stp>0</stp>
        <tr r="F761" s="1"/>
      </tp>
      <tp>
        <v>50.108098349999992</v>
        <stp/>
        <stp>40094</stp>
        <stp>AAPL</stp>
        <stp>YAHOO</stp>
        <stp>-754</stp>
        <stp>20</stp>
        <stp>2</stp>
        <stp>0</stp>
        <stp>0</stp>
        <stp>0</stp>
        <tr r="D762" s="1"/>
      </tp>
      <tp>
        <v>47.426624410359125</v>
        <stp/>
        <stp>40095</stp>
        <stp>AAPL</stp>
        <stp>YAHOO</stp>
        <stp>-755</stp>
        <stp>20</stp>
        <stp>2</stp>
        <stp>0</stp>
        <stp>0</stp>
        <stp>0</stp>
        <tr r="E763" s="1"/>
      </tp>
      <tp>
        <v>52.789487312490159</v>
        <stp/>
        <stp>40093</stp>
        <stp>AAPL</stp>
        <stp>YAHOO</stp>
        <stp>-754</stp>
        <stp>20</stp>
        <stp>2</stp>
        <stp>0</stp>
        <stp>0</stp>
        <stp>0</stp>
        <tr r="F762" s="1"/>
      </tp>
      <tp>
        <v>50.061262049999996</v>
        <stp/>
        <stp>40094</stp>
        <stp>AAPL</stp>
        <stp>YAHOO</stp>
        <stp>-753</stp>
        <stp>20</stp>
        <stp>2</stp>
        <stp>0</stp>
        <stp>0</stp>
        <stp>0</stp>
        <tr r="D761" s="1"/>
      </tp>
      <tp>
        <v>47.455768338290511</v>
        <stp/>
        <stp>40095</stp>
        <stp>AAPL</stp>
        <stp>YAHOO</stp>
        <stp>-752</stp>
        <stp>20</stp>
        <stp>2</stp>
        <stp>0</stp>
        <stp>0</stp>
        <stp>0</stp>
        <tr r="E760" s="1"/>
      </tp>
      <tp>
        <v>52.848184689640874</v>
        <stp/>
        <stp>40093</stp>
        <stp>AAPL</stp>
        <stp>YAHOO</stp>
        <stp>-755</stp>
        <stp>20</stp>
        <stp>2</stp>
        <stp>0</stp>
        <stp>0</stp>
        <stp>0</stp>
        <tr r="F763" s="1"/>
      </tp>
      <tp>
        <v>49.979279649999995</v>
        <stp/>
        <stp>40094</stp>
        <stp>AAPL</stp>
        <stp>YAHOO</stp>
        <stp>-752</stp>
        <stp>20</stp>
        <stp>2</stp>
        <stp>0</stp>
        <stp>0</stp>
        <stp>0</stp>
        <tr r="D760" s="1"/>
      </tp>
      <tp>
        <v>47.402286378781511</v>
        <stp/>
        <stp>40095</stp>
        <stp>AAPL</stp>
        <stp>YAHOO</stp>
        <stp>-753</stp>
        <stp>20</stp>
        <stp>2</stp>
        <stp>0</stp>
        <stp>0</stp>
        <stp>0</stp>
        <tr r="E761" s="1"/>
      </tp>
      <tp>
        <v>52.895309600550377</v>
        <stp/>
        <stp>40093</stp>
        <stp>AAPL</stp>
        <stp>YAHOO</stp>
        <stp>-756</stp>
        <stp>20</stp>
        <stp>2</stp>
        <stp>0</stp>
        <stp>0</stp>
        <stp>0</stp>
        <tr r="F764" s="1"/>
      </tp>
      <tp>
        <v>49.996021200000001</v>
        <stp/>
        <stp>40094</stp>
        <stp>AAPL</stp>
        <stp>YAHOO</stp>
        <stp>-751</stp>
        <stp>20</stp>
        <stp>2</stp>
        <stp>0</stp>
        <stp>0</stp>
        <stp>0</stp>
        <tr r="D759" s="1"/>
      </tp>
      <tp>
        <v>47.477029299840133</v>
        <stp/>
        <stp>40095</stp>
        <stp>AAPL</stp>
        <stp>YAHOO</stp>
        <stp>-750</stp>
        <stp>20</stp>
        <stp>2</stp>
        <stp>0</stp>
        <stp>0</stp>
        <stp>0</stp>
        <tr r="E758" s="1"/>
      </tp>
      <tp>
        <v>52.698013934980288</v>
        <stp/>
        <stp>40093</stp>
        <stp>AAPL</stp>
        <stp>YAHOO</stp>
        <stp>-757</stp>
        <stp>20</stp>
        <stp>2</stp>
        <stp>0</stp>
        <stp>0</stp>
        <stp>0</stp>
        <tr r="F765" s="1"/>
      </tp>
      <tp>
        <v>50.063189050000005</v>
        <stp/>
        <stp>40094</stp>
        <stp>AAPL</stp>
        <stp>YAHOO</stp>
        <stp>-750</stp>
        <stp>20</stp>
        <stp>2</stp>
        <stp>0</stp>
        <stp>0</stp>
        <stp>0</stp>
        <tr r="D758" s="1"/>
      </tp>
      <tp>
        <v>47.446978641862017</v>
        <stp/>
        <stp>40095</stp>
        <stp>AAPL</stp>
        <stp>YAHOO</stp>
        <stp>-751</stp>
        <stp>20</stp>
        <stp>2</stp>
        <stp>0</stp>
        <stp>0</stp>
        <stp>0</stp>
        <tr r="E759" s="1"/>
      </tp>
      <tp>
        <v>52.515822982009155</v>
        <stp/>
        <stp>40093</stp>
        <stp>AAPL</stp>
        <stp>YAHOO</stp>
        <stp>-758</stp>
        <stp>20</stp>
        <stp>2</stp>
        <stp>0</stp>
        <stp>0</stp>
        <stp>0</stp>
        <tr r="F766" s="1"/>
      </tp>
      <tp>
        <v>52.435185540342204</v>
        <stp/>
        <stp>40093</stp>
        <stp>AAPL</stp>
        <stp>YAHOO</stp>
        <stp>-759</stp>
        <stp>20</stp>
        <stp>2</stp>
        <stp>0</stp>
        <stp>0</stp>
        <stp>0</stp>
        <tr r="F767" s="1"/>
      </tp>
      <tp>
        <v>50.027580649999997</v>
        <stp/>
        <stp>40094</stp>
        <stp>AAPL</stp>
        <stp>YAHOO</stp>
        <stp>-759</stp>
        <stp>20</stp>
        <stp>2</stp>
        <stp>0</stp>
        <stp>0</stp>
        <stp>0</stp>
        <tr r="D767" s="1"/>
      </tp>
      <tp>
        <v>47.595850017990841</v>
        <stp/>
        <stp>40095</stp>
        <stp>AAPL</stp>
        <stp>YAHOO</stp>
        <stp>-758</stp>
        <stp>20</stp>
        <stp>2</stp>
        <stp>0</stp>
        <stp>0</stp>
        <stp>0</stp>
        <tr r="E766" s="1"/>
      </tp>
      <tp>
        <v>50.055836499999998</v>
        <stp/>
        <stp>40094</stp>
        <stp>AAPL</stp>
        <stp>YAHOO</stp>
        <stp>-758</stp>
        <stp>20</stp>
        <stp>2</stp>
        <stp>0</stp>
        <stp>0</stp>
        <stp>0</stp>
        <tr r="D766" s="1"/>
      </tp>
      <tp>
        <v>47.619975759657791</v>
        <stp/>
        <stp>40095</stp>
        <stp>AAPL</stp>
        <stp>YAHOO</stp>
        <stp>-759</stp>
        <stp>20</stp>
        <stp>2</stp>
        <stp>0</stp>
        <stp>0</stp>
        <stp>0</stp>
        <tr r="E767" s="1"/>
      </tp>
      <tp>
        <v>54.72636055106129</v>
        <stp/>
        <stp>40093</stp>
        <stp>AAPL</stp>
        <stp>YAHOO</stp>
        <stp>-740</stp>
        <stp>20</stp>
        <stp>2</stp>
        <stp>0</stp>
        <stp>0</stp>
        <stp>0</stp>
        <tr r="F748" s="1"/>
      </tp>
      <tp>
        <v>50.564857000000003</v>
        <stp/>
        <stp>40094</stp>
        <stp>AAPL</stp>
        <stp>YAHOO</stp>
        <stp>-747</stp>
        <stp>20</stp>
        <stp>2</stp>
        <stp>0</stp>
        <stp>0</stp>
        <stp>0</stp>
        <tr r="D755" s="1"/>
      </tp>
      <tp>
        <v>48.698623837299053</v>
        <stp/>
        <stp>40095</stp>
        <stp>AAPL</stp>
        <stp>YAHOO</stp>
        <stp>-746</stp>
        <stp>20</stp>
        <stp>2</stp>
        <stp>0</stp>
        <stp>0</stp>
        <stp>0</stp>
        <tr r="E754" s="1"/>
      </tp>
      <tp>
        <v>54.475529068334232</v>
        <stp/>
        <stp>40093</stp>
        <stp>AAPL</stp>
        <stp>YAHOO</stp>
        <stp>-741</stp>
        <stp>20</stp>
        <stp>2</stp>
        <stp>0</stp>
        <stp>0</stp>
        <stp>0</stp>
        <tr r="F749" s="1"/>
      </tp>
      <tp>
        <v>50.694490150000007</v>
        <stp/>
        <stp>40094</stp>
        <stp>AAPL</stp>
        <stp>YAHOO</stp>
        <stp>-746</stp>
        <stp>20</stp>
        <stp>2</stp>
        <stp>0</stp>
        <stp>0</stp>
        <stp>0</stp>
        <tr r="D754" s="1"/>
      </tp>
      <tp>
        <v>48.631152762339447</v>
        <stp/>
        <stp>40095</stp>
        <stp>AAPL</stp>
        <stp>YAHOO</stp>
        <stp>-747</stp>
        <stp>20</stp>
        <stp>2</stp>
        <stp>0</stp>
        <stp>0</stp>
        <stp>0</stp>
        <tr r="E755" s="1"/>
      </tp>
      <tp>
        <v>54.31532845710263</v>
        <stp/>
        <stp>40093</stp>
        <stp>AAPL</stp>
        <stp>YAHOO</stp>
        <stp>-742</stp>
        <stp>20</stp>
        <stp>2</stp>
        <stp>0</stp>
        <stp>0</stp>
        <stp>0</stp>
        <tr r="F750" s="1"/>
      </tp>
      <tp>
        <v>50.855676000000003</v>
        <stp/>
        <stp>40094</stp>
        <stp>AAPL</stp>
        <stp>YAHOO</stp>
        <stp>-745</stp>
        <stp>20</stp>
        <stp>2</stp>
        <stp>0</stp>
        <stp>0</stp>
        <stp>0</stp>
        <tr r="D753" s="1"/>
      </tp>
      <tp>
        <v>49.033613145064734</v>
        <stp/>
        <stp>40095</stp>
        <stp>AAPL</stp>
        <stp>YAHOO</stp>
        <stp>-744</stp>
        <stp>20</stp>
        <stp>2</stp>
        <stp>0</stp>
        <stp>0</stp>
        <stp>0</stp>
        <tr r="E752" s="1"/>
      </tp>
      <tp>
        <v>53.800901271963632</v>
        <stp/>
        <stp>40093</stp>
        <stp>AAPL</stp>
        <stp>YAHOO</stp>
        <stp>-743</stp>
        <stp>20</stp>
        <stp>2</stp>
        <stp>0</stp>
        <stp>0</stp>
        <stp>0</stp>
        <tr r="F751" s="1"/>
      </tp>
      <tp>
        <v>51.054039500000002</v>
        <stp/>
        <stp>40094</stp>
        <stp>AAPL</stp>
        <stp>YAHOO</stp>
        <stp>-744</stp>
        <stp>20</stp>
        <stp>2</stp>
        <stp>0</stp>
        <stp>0</stp>
        <stp>0</stp>
        <tr r="D752" s="1"/>
      </tp>
      <tp>
        <v>48.860718466658</v>
        <stp/>
        <stp>40095</stp>
        <stp>AAPL</stp>
        <stp>YAHOO</stp>
        <stp>-745</stp>
        <stp>20</stp>
        <stp>2</stp>
        <stp>0</stp>
        <stp>0</stp>
        <stp>0</stp>
        <tr r="E753" s="1"/>
      </tp>
      <tp>
        <v>53.074465854935269</v>
        <stp/>
        <stp>40093</stp>
        <stp>AAPL</stp>
        <stp>YAHOO</stp>
        <stp>-744</stp>
        <stp>20</stp>
        <stp>2</stp>
        <stp>0</stp>
        <stp>0</stp>
        <stp>0</stp>
        <tr r="F752" s="1"/>
      </tp>
      <tp>
        <v>51.23283570000001</v>
        <stp/>
        <stp>40094</stp>
        <stp>AAPL</stp>
        <stp>YAHOO</stp>
        <stp>-743</stp>
        <stp>20</stp>
        <stp>2</stp>
        <stp>0</stp>
        <stp>0</stp>
        <stp>0</stp>
        <tr r="D751" s="1"/>
      </tp>
      <tp>
        <v>48.647842442897392</v>
        <stp/>
        <stp>40095</stp>
        <stp>AAPL</stp>
        <stp>YAHOO</stp>
        <stp>-742</stp>
        <stp>20</stp>
        <stp>2</stp>
        <stp>0</stp>
        <stp>0</stp>
        <stp>0</stp>
        <tr r="E750" s="1"/>
      </tp>
      <tp>
        <v>52.850633533342005</v>
        <stp/>
        <stp>40093</stp>
        <stp>AAPL</stp>
        <stp>YAHOO</stp>
        <stp>-745</stp>
        <stp>20</stp>
        <stp>2</stp>
        <stp>0</stp>
        <stp>0</stp>
        <stp>0</stp>
        <tr r="F753" s="1"/>
      </tp>
      <tp>
        <v>51.481585450000011</v>
        <stp/>
        <stp>40094</stp>
        <stp>AAPL</stp>
        <stp>YAHOO</stp>
        <stp>-742</stp>
        <stp>20</stp>
        <stp>2</stp>
        <stp>0</stp>
        <stp>0</stp>
        <stp>0</stp>
        <tr r="D750" s="1"/>
      </tp>
      <tp>
        <v>48.664770128036388</v>
        <stp/>
        <stp>40095</stp>
        <stp>AAPL</stp>
        <stp>YAHOO</stp>
        <stp>-743</stp>
        <stp>20</stp>
        <stp>2</stp>
        <stp>0</stp>
        <stp>0</stp>
        <stp>0</stp>
        <tr r="E751" s="1"/>
      </tp>
      <tp>
        <v>52.690356462700962</v>
        <stp/>
        <stp>40093</stp>
        <stp>AAPL</stp>
        <stp>YAHOO</stp>
        <stp>-746</stp>
        <stp>20</stp>
        <stp>2</stp>
        <stp>0</stp>
        <stp>0</stp>
        <stp>0</stp>
        <tr r="F754" s="1"/>
      </tp>
      <tp>
        <v>51.689610600000002</v>
        <stp/>
        <stp>40094</stp>
        <stp>AAPL</stp>
        <stp>YAHOO</stp>
        <stp>-741</stp>
        <stp>20</stp>
        <stp>2</stp>
        <stp>0</stp>
        <stp>0</stp>
        <stp>0</stp>
        <tr r="D749" s="1"/>
      </tp>
      <tp>
        <v>48.980612948938713</v>
        <stp/>
        <stp>40095</stp>
        <stp>AAPL</stp>
        <stp>YAHOO</stp>
        <stp>-740</stp>
        <stp>20</stp>
        <stp>2</stp>
        <stp>0</stp>
        <stp>0</stp>
        <stp>0</stp>
        <tr r="E748" s="1"/>
      </tp>
      <tp>
        <v>52.49856123766056</v>
        <stp/>
        <stp>40093</stp>
        <stp>AAPL</stp>
        <stp>YAHOO</stp>
        <stp>-747</stp>
        <stp>20</stp>
        <stp>2</stp>
        <stp>0</stp>
        <stp>0</stp>
        <stp>0</stp>
        <tr r="F755" s="1"/>
      </tp>
      <tp>
        <v>51.853486750000002</v>
        <stp/>
        <stp>40094</stp>
        <stp>AAPL</stp>
        <stp>YAHOO</stp>
        <stp>-740</stp>
        <stp>20</stp>
        <stp>2</stp>
        <stp>0</stp>
        <stp>0</stp>
        <stp>0</stp>
        <tr r="D748" s="1"/>
      </tp>
      <tp>
        <v>48.903692131665771</v>
        <stp/>
        <stp>40095</stp>
        <stp>AAPL</stp>
        <stp>YAHOO</stp>
        <stp>-741</stp>
        <stp>20</stp>
        <stp>2</stp>
        <stp>0</stp>
        <stp>0</stp>
        <stp>0</stp>
        <tr r="E749" s="1"/>
      </tp>
      <tp>
        <v>52.367724975378387</v>
        <stp/>
        <stp>40093</stp>
        <stp>AAPL</stp>
        <stp>YAHOO</stp>
        <stp>-748</stp>
        <stp>20</stp>
        <stp>2</stp>
        <stp>0</stp>
        <stp>0</stp>
        <stp>0</stp>
        <tr r="F756" s="1"/>
      </tp>
      <tp>
        <v>52.426519206488223</v>
        <stp/>
        <stp>40093</stp>
        <stp>AAPL</stp>
        <stp>YAHOO</stp>
        <stp>-749</stp>
        <stp>20</stp>
        <stp>2</stp>
        <stp>0</stp>
        <stp>0</stp>
        <stp>0</stp>
        <tr r="F757" s="1"/>
      </tp>
      <tp>
        <v>50.223296100000013</v>
        <stp/>
        <stp>40094</stp>
        <stp>AAPL</stp>
        <stp>YAHOO</stp>
        <stp>-749</stp>
        <stp>20</stp>
        <stp>2</stp>
        <stp>0</stp>
        <stp>0</stp>
        <stp>0</stp>
        <tr r="D757" s="1"/>
      </tp>
      <tp>
        <v>48.395263524621619</v>
        <stp/>
        <stp>40095</stp>
        <stp>AAPL</stp>
        <stp>YAHOO</stp>
        <stp>-748</stp>
        <stp>20</stp>
        <stp>2</stp>
        <stp>0</stp>
        <stp>0</stp>
        <stp>0</stp>
        <tr r="E756" s="1"/>
      </tp>
      <tp>
        <v>50.381494250000003</v>
        <stp/>
        <stp>40094</stp>
        <stp>AAPL</stp>
        <stp>YAHOO</stp>
        <stp>-748</stp>
        <stp>20</stp>
        <stp>2</stp>
        <stp>0</stp>
        <stp>0</stp>
        <stp>0</stp>
        <tr r="D756" s="1"/>
      </tp>
      <tp>
        <v>48.020072993511803</v>
        <stp/>
        <stp>40095</stp>
        <stp>AAPL</stp>
        <stp>YAHOO</stp>
        <stp>-749</stp>
        <stp>20</stp>
        <stp>2</stp>
        <stp>0</stp>
        <stp>0</stp>
        <stp>0</stp>
        <tr r="E757" s="1"/>
      </tp>
      <tp>
        <v>51.715393533654179</v>
        <stp/>
        <stp>40093</stp>
        <stp>AAPL</stp>
        <stp>YAHOO</stp>
        <stp>-770</stp>
        <stp>20</stp>
        <stp>2</stp>
        <stp>0</stp>
        <stp>0</stp>
        <stp>0</stp>
        <tr r="F778" s="1"/>
      </tp>
      <tp>
        <v>49.536717400000001</v>
        <stp/>
        <stp>40094</stp>
        <stp>AAPL</stp>
        <stp>YAHOO</stp>
        <stp>-777</stp>
        <stp>20</stp>
        <stp>2</stp>
        <stp>0</stp>
        <stp>0</stp>
        <stp>0</stp>
        <tr r="D785" s="1"/>
      </tp>
      <tp>
        <v>48.238434136051303</v>
        <stp/>
        <stp>40095</stp>
        <stp>AAPL</stp>
        <stp>YAHOO</stp>
        <stp>-776</stp>
        <stp>20</stp>
        <stp>2</stp>
        <stp>0</stp>
        <stp>0</stp>
        <stp>0</stp>
        <tr r="E784" s="1"/>
      </tp>
      <tp>
        <v>51.715448715456411</v>
        <stp/>
        <stp>40093</stp>
        <stp>AAPL</stp>
        <stp>YAHOO</stp>
        <stp>-771</stp>
        <stp>20</stp>
        <stp>2</stp>
        <stp>0</stp>
        <stp>0</stp>
        <stp>0</stp>
        <tr r="F779" s="1"/>
      </tp>
      <tp>
        <v>49.624680650000002</v>
        <stp/>
        <stp>40094</stp>
        <stp>AAPL</stp>
        <stp>YAHOO</stp>
        <stp>-776</stp>
        <stp>20</stp>
        <stp>2</stp>
        <stp>0</stp>
        <stp>0</stp>
        <stp>0</stp>
        <tr r="D784" s="1"/>
      </tp>
      <tp>
        <v>48.146242011797618</v>
        <stp/>
        <stp>40095</stp>
        <stp>AAPL</stp>
        <stp>YAHOO</stp>
        <stp>-777</stp>
        <stp>20</stp>
        <stp>2</stp>
        <stp>0</stp>
        <stp>0</stp>
        <stp>0</stp>
        <tr r="E785" s="1"/>
      </tp>
      <tp>
        <v>51.642366774129513</v>
        <stp/>
        <stp>40093</stp>
        <stp>AAPL</stp>
        <stp>YAHOO</stp>
        <stp>-772</stp>
        <stp>20</stp>
        <stp>2</stp>
        <stp>0</stp>
        <stp>0</stp>
        <stp>0</stp>
        <tr r="F780" s="1"/>
      </tp>
      <tp>
        <v>49.722146899999998</v>
        <stp/>
        <stp>40094</stp>
        <stp>AAPL</stp>
        <stp>YAHOO</stp>
        <stp>-775</stp>
        <stp>20</stp>
        <stp>2</stp>
        <stp>0</stp>
        <stp>0</stp>
        <stp>0</stp>
        <tr r="D783" s="1"/>
      </tp>
      <tp>
        <v>48.544578795804242</v>
        <stp/>
        <stp>40095</stp>
        <stp>AAPL</stp>
        <stp>YAHOO</stp>
        <stp>-774</stp>
        <stp>20</stp>
        <stp>2</stp>
        <stp>0</stp>
        <stp>0</stp>
        <stp>0</stp>
        <tr r="E782" s="1"/>
      </tp>
      <tp>
        <v>51.296092859087302</v>
        <stp/>
        <stp>40093</stp>
        <stp>AAPL</stp>
        <stp>YAHOO</stp>
        <stp>-773</stp>
        <stp>20</stp>
        <stp>2</stp>
        <stp>0</stp>
        <stp>0</stp>
        <stp>0</stp>
        <tr r="F781" s="1"/>
      </tp>
      <tp>
        <v>49.865421949999998</v>
        <stp/>
        <stp>40094</stp>
        <stp>AAPL</stp>
        <stp>YAHOO</stp>
        <stp>-774</stp>
        <stp>20</stp>
        <stp>2</stp>
        <stp>0</stp>
        <stp>0</stp>
        <stp>0</stp>
        <tr r="D782" s="1"/>
      </tp>
      <tp>
        <v>48.34407851594964</v>
        <stp/>
        <stp>40095</stp>
        <stp>AAPL</stp>
        <stp>YAHOO</stp>
        <stp>-775</stp>
        <stp>20</stp>
        <stp>2</stp>
        <stp>0</stp>
        <stp>0</stp>
        <stp>0</stp>
        <tr r="E783" s="1"/>
      </tp>
      <tp>
        <v>51.186265104195755</v>
        <stp/>
        <stp>40093</stp>
        <stp>AAPL</stp>
        <stp>YAHOO</stp>
        <stp>-774</stp>
        <stp>20</stp>
        <stp>2</stp>
        <stp>0</stp>
        <stp>0</stp>
        <stp>0</stp>
        <tr r="F782" s="1"/>
      </tp>
      <tp>
        <v>49.953506949999998</v>
        <stp/>
        <stp>40094</stp>
        <stp>AAPL</stp>
        <stp>YAHOO</stp>
        <stp>-773</stp>
        <stp>20</stp>
        <stp>2</stp>
        <stp>0</stp>
        <stp>0</stp>
        <stp>0</stp>
        <tr r="D781" s="1"/>
      </tp>
      <tp>
        <v>48.515867025870477</v>
        <stp/>
        <stp>40095</stp>
        <stp>AAPL</stp>
        <stp>YAHOO</stp>
        <stp>-772</stp>
        <stp>20</stp>
        <stp>2</stp>
        <stp>0</stp>
        <stp>0</stp>
        <stp>0</stp>
        <tr r="E780" s="1"/>
      </tp>
      <tp>
        <v>51.100215284050357</v>
        <stp/>
        <stp>40093</stp>
        <stp>AAPL</stp>
        <stp>YAHOO</stp>
        <stp>-775</stp>
        <stp>20</stp>
        <stp>2</stp>
        <stp>0</stp>
        <stp>0</stp>
        <stp>0</stp>
        <tr r="F783" s="1"/>
      </tp>
      <tp>
        <v>50.079116899999995</v>
        <stp/>
        <stp>40094</stp>
        <stp>AAPL</stp>
        <stp>YAHOO</stp>
        <stp>-772</stp>
        <stp>20</stp>
        <stp>2</stp>
        <stp>0</stp>
        <stp>0</stp>
        <stp>0</stp>
        <tr r="D780" s="1"/>
      </tp>
      <tp>
        <v>48.610921040912693</v>
        <stp/>
        <stp>40095</stp>
        <stp>AAPL</stp>
        <stp>YAHOO</stp>
        <stp>-773</stp>
        <stp>20</stp>
        <stp>2</stp>
        <stp>0</stp>
        <stp>0</stp>
        <stp>0</stp>
        <tr r="E781" s="1"/>
      </tp>
      <tp>
        <v>51.010927163948701</v>
        <stp/>
        <stp>40093</stp>
        <stp>AAPL</stp>
        <stp>YAHOO</stp>
        <stp>-776</stp>
        <stp>20</stp>
        <stp>2</stp>
        <stp>0</stp>
        <stp>0</stp>
        <stp>0</stp>
        <tr r="F784" s="1"/>
      </tp>
      <tp>
        <v>50.128093249999999</v>
        <stp/>
        <stp>40094</stp>
        <stp>AAPL</stp>
        <stp>YAHOO</stp>
        <stp>-771</stp>
        <stp>20</stp>
        <stp>2</stp>
        <stp>0</stp>
        <stp>0</stp>
        <stp>0</stp>
        <tr r="D779" s="1"/>
      </tp>
      <tp>
        <v>48.535675966345821</v>
        <stp/>
        <stp>40095</stp>
        <stp>AAPL</stp>
        <stp>YAHOO</stp>
        <stp>-770</stp>
        <stp>20</stp>
        <stp>2</stp>
        <stp>0</stp>
        <stp>0</stp>
        <stp>0</stp>
        <tr r="E778" s="1"/>
      </tp>
      <tp>
        <v>50.927192788202383</v>
        <stp/>
        <stp>40093</stp>
        <stp>AAPL</stp>
        <stp>YAHOO</stp>
        <stp>-777</stp>
        <stp>20</stp>
        <stp>2</stp>
        <stp>0</stp>
        <stp>0</stp>
        <stp>0</stp>
        <tr r="F785" s="1"/>
      </tp>
      <tp>
        <v>50.12553475</v>
        <stp/>
        <stp>40094</stp>
        <stp>AAPL</stp>
        <stp>YAHOO</stp>
        <stp>-770</stp>
        <stp>20</stp>
        <stp>2</stp>
        <stp>0</stp>
        <stp>0</stp>
        <stp>0</stp>
        <tr r="D778" s="1"/>
      </tp>
      <tp>
        <v>48.540737784543587</v>
        <stp/>
        <stp>40095</stp>
        <stp>AAPL</stp>
        <stp>YAHOO</stp>
        <stp>-771</stp>
        <stp>20</stp>
        <stp>2</stp>
        <stp>0</stp>
        <stp>0</stp>
        <stp>0</stp>
        <tr r="E779" s="1"/>
      </tp>
      <tp>
        <v>50.859690988344354</v>
        <stp/>
        <stp>40093</stp>
        <stp>AAPL</stp>
        <stp>YAHOO</stp>
        <stp>-778</stp>
        <stp>20</stp>
        <stp>2</stp>
        <stp>0</stp>
        <stp>0</stp>
        <stp>0</stp>
        <tr r="F786" s="1"/>
      </tp>
      <tp>
        <v>50.621617373735781</v>
        <stp/>
        <stp>40093</stp>
        <stp>AAPL</stp>
        <stp>YAHOO</stp>
        <stp>-779</stp>
        <stp>20</stp>
        <stp>2</stp>
        <stp>0</stp>
        <stp>0</stp>
        <stp>0</stp>
        <tr r="F787" s="1"/>
      </tp>
      <tp>
        <v>49.252116549999997</v>
        <stp/>
        <stp>40094</stp>
        <stp>AAPL</stp>
        <stp>YAHOO</stp>
        <stp>-779</stp>
        <stp>20</stp>
        <stp>2</stp>
        <stp>0</stp>
        <stp>0</stp>
        <stp>0</stp>
        <tr r="D787" s="1"/>
      </tp>
      <tp>
        <v>47.894542511655644</v>
        <stp/>
        <stp>40095</stp>
        <stp>AAPL</stp>
        <stp>YAHOO</stp>
        <stp>-778</stp>
        <stp>20</stp>
        <stp>2</stp>
        <stp>0</stp>
        <stp>0</stp>
        <stp>0</stp>
        <tr r="E786" s="1"/>
      </tp>
      <tp>
        <v>49.377116749999999</v>
        <stp/>
        <stp>40094</stp>
        <stp>AAPL</stp>
        <stp>YAHOO</stp>
        <stp>-778</stp>
        <stp>20</stp>
        <stp>2</stp>
        <stp>0</stp>
        <stp>0</stp>
        <stp>0</stp>
        <tr r="D786" s="1"/>
      </tp>
      <tp>
        <v>47.882615726264213</v>
        <stp/>
        <stp>40095</stp>
        <stp>AAPL</stp>
        <stp>YAHOO</stp>
        <stp>-779</stp>
        <stp>20</stp>
        <stp>2</stp>
        <stp>0</stp>
        <stp>0</stp>
        <stp>0</stp>
        <tr r="E787" s="1"/>
      </tp>
      <tp>
        <v>52.309100682734801</v>
        <stp/>
        <stp>40093</stp>
        <stp>AAPL</stp>
        <stp>YAHOO</stp>
        <stp>-760</stp>
        <stp>20</stp>
        <stp>2</stp>
        <stp>0</stp>
        <stp>0</stp>
        <stp>0</stp>
        <tr r="F768" s="1"/>
      </tp>
      <tp>
        <v>49.941444949999998</v>
        <stp/>
        <stp>40094</stp>
        <stp>AAPL</stp>
        <stp>YAHOO</stp>
        <stp>-767</stp>
        <stp>20</stp>
        <stp>2</stp>
        <stp>0</stp>
        <stp>0</stp>
        <stp>0</stp>
        <tr r="D775" s="1"/>
      </tp>
      <tp>
        <v>47.759885732985218</v>
        <stp/>
        <stp>40095</stp>
        <stp>AAPL</stp>
        <stp>YAHOO</stp>
        <stp>-766</stp>
        <stp>20</stp>
        <stp>2</stp>
        <stp>0</stp>
        <stp>0</stp>
        <stp>0</stp>
        <tr r="E774" s="1"/>
      </tp>
      <tp>
        <v>52.253372903917523</v>
        <stp/>
        <stp>40093</stp>
        <stp>AAPL</stp>
        <stp>YAHOO</stp>
        <stp>-761</stp>
        <stp>20</stp>
        <stp>2</stp>
        <stp>0</stp>
        <stp>0</stp>
        <stp>0</stp>
        <tr r="F769" s="1"/>
      </tp>
      <tp>
        <v>49.961912900000002</v>
        <stp/>
        <stp>40094</stp>
        <stp>AAPL</stp>
        <stp>YAHOO</stp>
        <stp>-766</stp>
        <stp>20</stp>
        <stp>2</stp>
        <stp>0</stp>
        <stp>0</stp>
        <stp>0</stp>
        <tr r="D774" s="1"/>
      </tp>
      <tp>
        <v>47.717682564083781</v>
        <stp/>
        <stp>40095</stp>
        <stp>AAPL</stp>
        <stp>YAHOO</stp>
        <stp>-767</stp>
        <stp>20</stp>
        <stp>2</stp>
        <stp>0</stp>
        <stp>0</stp>
        <stp>0</stp>
        <tr r="E775" s="1"/>
      </tp>
      <tp>
        <v>52.277662544419265</v>
        <stp/>
        <stp>40093</stp>
        <stp>AAPL</stp>
        <stp>YAHOO</stp>
        <stp>-762</stp>
        <stp>20</stp>
        <stp>2</stp>
        <stp>0</stp>
        <stp>0</stp>
        <stp>0</stp>
        <tr r="F770" s="1"/>
      </tp>
      <tp>
        <v>49.943073249999991</v>
        <stp/>
        <stp>40094</stp>
        <stp>AAPL</stp>
        <stp>YAHOO</stp>
        <stp>-765</stp>
        <stp>20</stp>
        <stp>2</stp>
        <stp>0</stp>
        <stp>0</stp>
        <stp>0</stp>
        <tr r="D773" s="1"/>
      </tp>
      <tp>
        <v>47.637620234462645</v>
        <stp/>
        <stp>40095</stp>
        <stp>AAPL</stp>
        <stp>YAHOO</stp>
        <stp>-764</stp>
        <stp>20</stp>
        <stp>2</stp>
        <stp>0</stp>
        <stp>0</stp>
        <stp>0</stp>
        <tr r="E772" s="1"/>
      </tp>
      <tp>
        <v>52.27698348414588</v>
        <stp/>
        <stp>40093</stp>
        <stp>AAPL</stp>
        <stp>YAHOO</stp>
        <stp>-763</stp>
        <stp>20</stp>
        <stp>2</stp>
        <stp>0</stp>
        <stp>0</stp>
        <stp>0</stp>
        <tr r="F771" s="1"/>
      </tp>
      <tp>
        <v>49.894726349999999</v>
        <stp/>
        <stp>40094</stp>
        <stp>AAPL</stp>
        <stp>YAHOO</stp>
        <stp>-764</stp>
        <stp>20</stp>
        <stp>2</stp>
        <stp>0</stp>
        <stp>0</stp>
        <stp>0</stp>
        <tr r="D772" s="1"/>
      </tp>
      <tp>
        <v>47.720482578486596</v>
        <stp/>
        <stp>40095</stp>
        <stp>AAPL</stp>
        <stp>YAHOO</stp>
        <stp>-765</stp>
        <stp>20</stp>
        <stp>2</stp>
        <stp>0</stp>
        <stp>0</stp>
        <stp>0</stp>
        <tr r="E773" s="1"/>
      </tp>
      <tp>
        <v>52.151832465537353</v>
        <stp/>
        <stp>40093</stp>
        <stp>AAPL</stp>
        <stp>YAHOO</stp>
        <stp>-764</stp>
        <stp>20</stp>
        <stp>2</stp>
        <stp>0</stp>
        <stp>0</stp>
        <stp>0</stp>
        <tr r="F772" s="1"/>
      </tp>
      <tp>
        <v>49.958859049999994</v>
        <stp/>
        <stp>40094</stp>
        <stp>AAPL</stp>
        <stp>YAHOO</stp>
        <stp>-763</stp>
        <stp>20</stp>
        <stp>2</stp>
        <stp>0</stp>
        <stp>0</stp>
        <stp>0</stp>
        <tr r="D771" s="1"/>
      </tp>
      <tp>
        <v>47.644205555580719</v>
        <stp/>
        <stp>40095</stp>
        <stp>AAPL</stp>
        <stp>YAHOO</stp>
        <stp>-762</stp>
        <stp>20</stp>
        <stp>2</stp>
        <stp>0</stp>
        <stp>0</stp>
        <stp>0</stp>
        <tr r="E770" s="1"/>
      </tp>
      <tp>
        <v>52.165663921513385</v>
        <stp/>
        <stp>40093</stp>
        <stp>AAPL</stp>
        <stp>YAHOO</stp>
        <stp>-765</stp>
        <stp>20</stp>
        <stp>2</stp>
        <stp>0</stp>
        <stp>0</stp>
        <stp>0</stp>
        <tr r="F773" s="1"/>
      </tp>
      <tp>
        <v>49.960934049999992</v>
        <stp/>
        <stp>40094</stp>
        <stp>AAPL</stp>
        <stp>YAHOO</stp>
        <stp>-762</stp>
        <stp>20</stp>
        <stp>2</stp>
        <stp>0</stp>
        <stp>0</stp>
        <stp>0</stp>
        <tr r="D770" s="1"/>
      </tp>
      <tp>
        <v>47.640734615854107</v>
        <stp/>
        <stp>40095</stp>
        <stp>AAPL</stp>
        <stp>YAHOO</stp>
        <stp>-763</stp>
        <stp>20</stp>
        <stp>2</stp>
        <stp>0</stp>
        <stp>0</stp>
        <stp>0</stp>
        <tr r="E771" s="1"/>
      </tp>
      <tp>
        <v>52.163940067014785</v>
        <stp/>
        <stp>40093</stp>
        <stp>AAPL</stp>
        <stp>YAHOO</stp>
        <stp>-766</stp>
        <stp>20</stp>
        <stp>2</stp>
        <stp>0</stp>
        <stp>0</stp>
        <stp>0</stp>
        <tr r="F774" s="1"/>
      </tp>
      <tp>
        <v>49.922513749999993</v>
        <stp/>
        <stp>40094</stp>
        <stp>AAPL</stp>
        <stp>YAHOO</stp>
        <stp>-761</stp>
        <stp>20</stp>
        <stp>2</stp>
        <stp>0</stp>
        <stp>0</stp>
        <stp>0</stp>
        <tr r="D769" s="1"/>
      </tp>
      <tp>
        <v>47.650318217265188</v>
        <stp/>
        <stp>40095</stp>
        <stp>AAPL</stp>
        <stp>YAHOO</stp>
        <stp>-760</stp>
        <stp>20</stp>
        <stp>2</stp>
        <stp>0</stp>
        <stp>0</stp>
        <stp>0</stp>
        <tr r="E768" s="1"/>
      </tp>
      <tp>
        <v>52.165207335916215</v>
        <stp/>
        <stp>40093</stp>
        <stp>AAPL</stp>
        <stp>YAHOO</stp>
        <stp>-767</stp>
        <stp>20</stp>
        <stp>2</stp>
        <stp>0</stp>
        <stp>0</stp>
        <stp>0</stp>
        <tr r="F775" s="1"/>
      </tp>
      <tp>
        <v>49.979709449999994</v>
        <stp/>
        <stp>40094</stp>
        <stp>AAPL</stp>
        <stp>YAHOO</stp>
        <stp>-760</stp>
        <stp>20</stp>
        <stp>2</stp>
        <stp>0</stp>
        <stp>0</stp>
        <stp>0</stp>
        <tr r="D768" s="1"/>
      </tp>
      <tp>
        <v>47.591654596082464</v>
        <stp/>
        <stp>40095</stp>
        <stp>AAPL</stp>
        <stp>YAHOO</stp>
        <stp>-761</stp>
        <stp>20</stp>
        <stp>2</stp>
        <stp>0</stp>
        <stp>0</stp>
        <stp>0</stp>
        <tr r="E769" s="1"/>
      </tp>
      <tp>
        <v>52.126543382076747</v>
        <stp/>
        <stp>40093</stp>
        <stp>AAPL</stp>
        <stp>YAHOO</stp>
        <stp>-768</stp>
        <stp>20</stp>
        <stp>2</stp>
        <stp>0</stp>
        <stp>0</stp>
        <stp>0</stp>
        <tr r="F776" s="1"/>
      </tp>
      <tp>
        <v>52.027690154064103</v>
        <stp/>
        <stp>40093</stp>
        <stp>AAPL</stp>
        <stp>YAHOO</stp>
        <stp>-769</stp>
        <stp>20</stp>
        <stp>2</stp>
        <stp>0</stp>
        <stp>0</stp>
        <stp>0</stp>
        <tr r="F777" s="1"/>
      </tp>
      <tp>
        <v>50.044150649999992</v>
        <stp/>
        <stp>40094</stp>
        <stp>AAPL</stp>
        <stp>YAHOO</stp>
        <stp>-769</stp>
        <stp>20</stp>
        <stp>2</stp>
        <stp>0</stp>
        <stp>0</stp>
        <stp>0</stp>
        <tr r="D777" s="1"/>
      </tp>
      <tp>
        <v>47.858443017923236</v>
        <stp/>
        <stp>40095</stp>
        <stp>AAPL</stp>
        <stp>YAHOO</stp>
        <stp>-768</stp>
        <stp>20</stp>
        <stp>2</stp>
        <stp>0</stp>
        <stp>0</stp>
        <stp>0</stp>
        <tr r="E776" s="1"/>
      </tp>
      <tp>
        <v>49.992493199999991</v>
        <stp/>
        <stp>40094</stp>
        <stp>AAPL</stp>
        <stp>YAHOO</stp>
        <stp>-768</stp>
        <stp>20</stp>
        <stp>2</stp>
        <stp>0</stp>
        <stp>0</stp>
        <stp>0</stp>
        <tr r="D776" s="1"/>
      </tp>
      <tp>
        <v>48.06061114593588</v>
        <stp/>
        <stp>40095</stp>
        <stp>AAPL</stp>
        <stp>YAHOO</stp>
        <stp>-769</stp>
        <stp>20</stp>
        <stp>2</stp>
        <stp>0</stp>
        <stp>0</stp>
        <stp>0</stp>
        <tr r="E777" s="1"/>
      </tp>
      <tp>
        <v>67.044095583378351</v>
        <stp/>
        <stp>40093</stp>
        <stp>AAPL</stp>
        <stp>YAHOO</stp>
        <stp>-690</stp>
        <stp>20</stp>
        <stp>2</stp>
        <stp>0</stp>
        <stp>0</stp>
        <stp>0</stp>
        <tr r="F698" s="1"/>
      </tp>
      <tp>
        <v>61.610432450000005</v>
        <stp/>
        <stp>40094</stp>
        <stp>AAPL</stp>
        <stp>YAHOO</stp>
        <stp>-697</stp>
        <stp>20</stp>
        <stp>2</stp>
        <stp>0</stp>
        <stp>0</stp>
        <stp>0</stp>
        <tr r="D705" s="1"/>
      </tp>
      <tp>
        <v>57.620678504426671</v>
        <stp/>
        <stp>40095</stp>
        <stp>AAPL</stp>
        <stp>YAHOO</stp>
        <stp>-696</stp>
        <stp>20</stp>
        <stp>2</stp>
        <stp>0</stp>
        <stp>0</stp>
        <stp>0</stp>
        <tr r="E704" s="1"/>
      </tp>
      <tp>
        <v>66.900364529745076</v>
        <stp/>
        <stp>40093</stp>
        <stp>AAPL</stp>
        <stp>YAHOO</stp>
        <stp>-691</stp>
        <stp>20</stp>
        <stp>2</stp>
        <stp>0</stp>
        <stp>0</stp>
        <stp>0</stp>
        <tr r="F699" s="1"/>
      </tp>
      <tp>
        <v>61.979127900000002</v>
        <stp/>
        <stp>40094</stp>
        <stp>AAPL</stp>
        <stp>YAHOO</stp>
        <stp>-696</stp>
        <stp>20</stp>
        <stp>2</stp>
        <stp>0</stp>
        <stp>0</stp>
        <stp>0</stp>
        <tr r="D704" s="1"/>
      </tp>
      <tp>
        <v>57.156925540567194</v>
        <stp/>
        <stp>40095</stp>
        <stp>AAPL</stp>
        <stp>YAHOO</stp>
        <stp>-697</stp>
        <stp>20</stp>
        <stp>2</stp>
        <stp>0</stp>
        <stp>0</stp>
        <stp>0</stp>
        <tr r="E705" s="1"/>
      </tp>
      <tp>
        <v>66.910706159554735</v>
        <stp/>
        <stp>40093</stp>
        <stp>AAPL</stp>
        <stp>YAHOO</stp>
        <stp>-692</stp>
        <stp>20</stp>
        <stp>2</stp>
        <stp>0</stp>
        <stp>0</stp>
        <stp>0</stp>
        <tr r="F700" s="1"/>
      </tp>
      <tp>
        <v>62.314119350000013</v>
        <stp/>
        <stp>40094</stp>
        <stp>AAPL</stp>
        <stp>YAHOO</stp>
        <stp>-695</stp>
        <stp>20</stp>
        <stp>2</stp>
        <stp>0</stp>
        <stp>0</stp>
        <stp>0</stp>
        <tr r="D703" s="1"/>
      </tp>
      <tp>
        <v>58.423492771348108</v>
        <stp/>
        <stp>40095</stp>
        <stp>AAPL</stp>
        <stp>YAHOO</stp>
        <stp>-694</stp>
        <stp>20</stp>
        <stp>2</stp>
        <stp>0</stp>
        <stp>0</stp>
        <stp>0</stp>
        <tr r="E702" s="1"/>
      </tp>
      <tp>
        <v>66.938011236996033</v>
        <stp/>
        <stp>40093</stp>
        <stp>AAPL</stp>
        <stp>YAHOO</stp>
        <stp>-693</stp>
        <stp>20</stp>
        <stp>2</stp>
        <stp>0</stp>
        <stp>0</stp>
        <stp>0</stp>
        <tr r="F701" s="1"/>
      </tp>
      <tp>
        <v>62.645901500000015</v>
        <stp/>
        <stp>40094</stp>
        <stp>AAPL</stp>
        <stp>YAHOO</stp>
        <stp>-694</stp>
        <stp>20</stp>
        <stp>2</stp>
        <stp>0</stp>
        <stp>0</stp>
        <stp>0</stp>
        <tr r="D702" s="1"/>
      </tp>
      <tp>
        <v>57.946469081310163</v>
        <stp/>
        <stp>40095</stp>
        <stp>AAPL</stp>
        <stp>YAHOO</stp>
        <stp>-695</stp>
        <stp>20</stp>
        <stp>2</stp>
        <stp>0</stp>
        <stp>0</stp>
        <stp>0</stp>
        <tr r="E703" s="1"/>
      </tp>
      <tp>
        <v>66.868310228651922</v>
        <stp/>
        <stp>40093</stp>
        <stp>AAPL</stp>
        <stp>YAHOO</stp>
        <stp>-694</stp>
        <stp>20</stp>
        <stp>2</stp>
        <stp>0</stp>
        <stp>0</stp>
        <stp>0</stp>
        <tr r="F702" s="1"/>
      </tp>
      <tp>
        <v>62.900278700000001</v>
        <stp/>
        <stp>40094</stp>
        <stp>AAPL</stp>
        <stp>YAHOO</stp>
        <stp>-693</stp>
        <stp>20</stp>
        <stp>2</stp>
        <stp>0</stp>
        <stp>0</stp>
        <stp>0</stp>
        <tr r="D701" s="1"/>
      </tp>
      <tp>
        <v>59.359873440445284</v>
        <stp/>
        <stp>40095</stp>
        <stp>AAPL</stp>
        <stp>YAHOO</stp>
        <stp>-692</stp>
        <stp>20</stp>
        <stp>2</stp>
        <stp>0</stp>
        <stp>0</stp>
        <stp>0</stp>
        <tr r="E700" s="1"/>
      </tp>
      <tp>
        <v>66.681769618689856</v>
        <stp/>
        <stp>40093</stp>
        <stp>AAPL</stp>
        <stp>YAHOO</stp>
        <stp>-695</stp>
        <stp>20</stp>
        <stp>2</stp>
        <stp>0</stp>
        <stp>0</stp>
        <stp>0</stp>
        <tr r="F703" s="1"/>
      </tp>
      <tp>
        <v>63.13528980000001</v>
        <stp/>
        <stp>40094</stp>
        <stp>AAPL</stp>
        <stp>YAHOO</stp>
        <stp>-692</stp>
        <stp>20</stp>
        <stp>2</stp>
        <stp>0</stp>
        <stp>0</stp>
        <stp>0</stp>
        <tr r="D700" s="1"/>
      </tp>
      <tp>
        <v>58.862546163003969</v>
        <stp/>
        <stp>40095</stp>
        <stp>AAPL</stp>
        <stp>YAHOO</stp>
        <stp>-693</stp>
        <stp>20</stp>
        <stp>2</stp>
        <stp>0</stp>
        <stp>0</stp>
        <stp>0</stp>
        <tr r="E701" s="1"/>
      </tp>
      <tp>
        <v>66.33757729557334</v>
        <stp/>
        <stp>40093</stp>
        <stp>AAPL</stp>
        <stp>YAHOO</stp>
        <stp>-696</stp>
        <stp>20</stp>
        <stp>2</stp>
        <stp>0</stp>
        <stp>0</stp>
        <stp>0</stp>
        <tr r="F704" s="1"/>
      </tp>
      <tp>
        <v>63.330790750000006</v>
        <stp/>
        <stp>40094</stp>
        <stp>AAPL</stp>
        <stp>YAHOO</stp>
        <stp>-691</stp>
        <stp>20</stp>
        <stp>2</stp>
        <stp>0</stp>
        <stp>0</stp>
        <stp>0</stp>
        <tr r="D699" s="1"/>
      </tp>
      <tp>
        <v>60.06067781662167</v>
        <stp/>
        <stp>40095</stp>
        <stp>AAPL</stp>
        <stp>YAHOO</stp>
        <stp>-690</stp>
        <stp>20</stp>
        <stp>2</stp>
        <stp>0</stp>
        <stp>0</stp>
        <stp>0</stp>
        <tr r="E698" s="1"/>
      </tp>
      <tp>
        <v>66.063939359432823</v>
        <stp/>
        <stp>40093</stp>
        <stp>AAPL</stp>
        <stp>YAHOO</stp>
        <stp>-697</stp>
        <stp>20</stp>
        <stp>2</stp>
        <stp>0</stp>
        <stp>0</stp>
        <stp>0</stp>
        <tr r="F705" s="1"/>
      </tp>
      <tp>
        <v>63.552386700000014</v>
        <stp/>
        <stp>40094</stp>
        <stp>AAPL</stp>
        <stp>YAHOO</stp>
        <stp>-690</stp>
        <stp>20</stp>
        <stp>2</stp>
        <stp>0</stp>
        <stp>0</stp>
        <stp>0</stp>
        <tr r="D698" s="1"/>
      </tp>
      <tp>
        <v>59.761216970254928</v>
        <stp/>
        <stp>40095</stp>
        <stp>AAPL</stp>
        <stp>YAHOO</stp>
        <stp>-691</stp>
        <stp>20</stp>
        <stp>2</stp>
        <stp>0</stp>
        <stp>0</stp>
        <stp>0</stp>
        <tr r="E699" s="1"/>
      </tp>
      <tp>
        <v>65.856247548930767</v>
        <stp/>
        <stp>40093</stp>
        <stp>AAPL</stp>
        <stp>YAHOO</stp>
        <stp>-698</stp>
        <stp>20</stp>
        <stp>2</stp>
        <stp>0</stp>
        <stp>0</stp>
        <stp>0</stp>
        <tr r="F706" s="1"/>
      </tp>
      <tp>
        <v>65.469926976491635</v>
        <stp/>
        <stp>40093</stp>
        <stp>AAPL</stp>
        <stp>YAHOO</stp>
        <stp>-699</stp>
        <stp>20</stp>
        <stp>2</stp>
        <stp>0</stp>
        <stp>0</stp>
        <stp>0</stp>
        <tr r="F707" s="1"/>
      </tp>
      <tp>
        <v>60.888368449999994</v>
        <stp/>
        <stp>40094</stp>
        <stp>AAPL</stp>
        <stp>YAHOO</stp>
        <stp>-699</stp>
        <stp>20</stp>
        <stp>2</stp>
        <stp>0</stp>
        <stp>0</stp>
        <stp>0</stp>
        <tr r="D707" s="1"/>
      </tp>
      <tp>
        <v>56.676128951069245</v>
        <stp/>
        <stp>40095</stp>
        <stp>AAPL</stp>
        <stp>YAHOO</stp>
        <stp>-698</stp>
        <stp>20</stp>
        <stp>2</stp>
        <stp>0</stp>
        <stp>0</stp>
        <stp>0</stp>
        <tr r="E706" s="1"/>
      </tp>
      <tp>
        <v>61.266188250000006</v>
        <stp/>
        <stp>40094</stp>
        <stp>AAPL</stp>
        <stp>YAHOO</stp>
        <stp>-698</stp>
        <stp>20</stp>
        <stp>2</stp>
        <stp>0</stp>
        <stp>0</stp>
        <stp>0</stp>
        <tr r="D706" s="1"/>
      </tp>
      <tp>
        <v>56.306809923508361</v>
        <stp/>
        <stp>40095</stp>
        <stp>AAPL</stp>
        <stp>YAHOO</stp>
        <stp>-699</stp>
        <stp>20</stp>
        <stp>2</stp>
        <stp>0</stp>
        <stp>0</stp>
        <stp>0</stp>
        <tr r="E707" s="1"/>
      </tp>
      <tp>
        <v>66.33262608548624</v>
        <stp/>
        <stp>40093</stp>
        <stp>AAPL</stp>
        <stp>YAHOO</stp>
        <stp>-680</stp>
        <stp>20</stp>
        <stp>2</stp>
        <stp>0</stp>
        <stp>0</stp>
        <stp>0</stp>
        <tr r="F688" s="1"/>
      </tp>
      <tp>
        <v>64.365286650000002</v>
        <stp/>
        <stp>40094</stp>
        <stp>AAPL</stp>
        <stp>YAHOO</stp>
        <stp>-687</stp>
        <stp>20</stp>
        <stp>2</stp>
        <stp>0</stp>
        <stp>0</stp>
        <stp>0</stp>
        <tr r="D695" s="1"/>
      </tp>
      <tp>
        <v>62.763340610900109</v>
        <stp/>
        <stp>40095</stp>
        <stp>AAPL</stp>
        <stp>YAHOO</stp>
        <stp>-686</stp>
        <stp>20</stp>
        <stp>2</stp>
        <stp>0</stp>
        <stp>0</stp>
        <stp>0</stp>
        <tr r="E694" s="1"/>
      </tp>
      <tp>
        <v>66.221607065582461</v>
        <stp/>
        <stp>40093</stp>
        <stp>AAPL</stp>
        <stp>YAHOO</stp>
        <stp>-681</stp>
        <stp>20</stp>
        <stp>2</stp>
        <stp>0</stp>
        <stp>0</stp>
        <stp>0</stp>
        <tr r="F689" s="1"/>
      </tp>
      <tp>
        <v>64.476980249999983</v>
        <stp/>
        <stp>40094</stp>
        <stp>AAPL</stp>
        <stp>YAHOO</stp>
        <stp>-686</stp>
        <stp>20</stp>
        <stp>2</stp>
        <stp>0</stp>
        <stp>0</stp>
        <stp>0</stp>
        <tr r="D694" s="1"/>
      </tp>
      <tp>
        <v>62.470188823441987</v>
        <stp/>
        <stp>40095</stp>
        <stp>AAPL</stp>
        <stp>YAHOO</stp>
        <stp>-687</stp>
        <stp>20</stp>
        <stp>2</stp>
        <stp>0</stp>
        <stp>0</stp>
        <stp>0</stp>
        <tr r="E695" s="1"/>
      </tp>
      <tp>
        <v>66.192441507669741</v>
        <stp/>
        <stp>40093</stp>
        <stp>AAPL</stp>
        <stp>YAHOO</stp>
        <stp>-682</stp>
        <stp>20</stp>
        <stp>2</stp>
        <stp>0</stp>
        <stp>0</stp>
        <stp>0</stp>
        <tr r="F690" s="1"/>
      </tp>
      <tp>
        <v>64.510353900000013</v>
        <stp/>
        <stp>40094</stp>
        <stp>AAPL</stp>
        <stp>YAHOO</stp>
        <stp>-685</stp>
        <stp>20</stp>
        <stp>2</stp>
        <stp>0</stp>
        <stp>0</stp>
        <stp>0</stp>
        <tr r="D693" s="1"/>
      </tp>
      <tp>
        <v>63.127680278490374</v>
        <stp/>
        <stp>40095</stp>
        <stp>AAPL</stp>
        <stp>YAHOO</stp>
        <stp>-684</stp>
        <stp>20</stp>
        <stp>2</stp>
        <stp>0</stp>
        <stp>0</stp>
        <stp>0</stp>
        <tr r="E692" s="1"/>
      </tp>
      <tp>
        <v>65.939382058184535</v>
        <stp/>
        <stp>40093</stp>
        <stp>AAPL</stp>
        <stp>YAHOO</stp>
        <stp>-683</stp>
        <stp>20</stp>
        <stp>2</stp>
        <stp>0</stp>
        <stp>0</stp>
        <stp>0</stp>
        <tr r="F691" s="1"/>
      </tp>
      <tp>
        <v>64.576342049999994</v>
        <stp/>
        <stp>40094</stp>
        <stp>AAPL</stp>
        <stp>YAHOO</stp>
        <stp>-684</stp>
        <stp>20</stp>
        <stp>2</stp>
        <stp>0</stp>
        <stp>0</stp>
        <stp>0</stp>
        <tr r="D692" s="1"/>
      </tp>
      <tp>
        <v>62.891051902572983</v>
        <stp/>
        <stp>40095</stp>
        <stp>AAPL</stp>
        <stp>YAHOO</stp>
        <stp>-685</stp>
        <stp>20</stp>
        <stp>2</stp>
        <stp>0</stp>
        <stp>0</stp>
        <stp>0</stp>
        <tr r="E693" s="1"/>
      </tp>
      <tp>
        <v>66.025003821509614</v>
        <stp/>
        <stp>40093</stp>
        <stp>AAPL</stp>
        <stp>YAHOO</stp>
        <stp>-684</stp>
        <stp>20</stp>
        <stp>2</stp>
        <stp>0</stp>
        <stp>0</stp>
        <stp>0</stp>
        <tr r="F692" s="1"/>
      </tp>
      <tp>
        <v>64.688086949999985</v>
        <stp/>
        <stp>40094</stp>
        <stp>AAPL</stp>
        <stp>YAHOO</stp>
        <stp>-683</stp>
        <stp>20</stp>
        <stp>2</stp>
        <stp>0</stp>
        <stp>0</stp>
        <stp>0</stp>
        <tr r="D691" s="1"/>
      </tp>
      <tp>
        <v>63.460456592330274</v>
        <stp/>
        <stp>40095</stp>
        <stp>AAPL</stp>
        <stp>YAHOO</stp>
        <stp>-682</stp>
        <stp>20</stp>
        <stp>2</stp>
        <stp>0</stp>
        <stp>0</stp>
        <stp>0</stp>
        <tr r="E690" s="1"/>
      </tp>
      <tp>
        <v>66.129655897427043</v>
        <stp/>
        <stp>40093</stp>
        <stp>AAPL</stp>
        <stp>YAHOO</stp>
        <stp>-685</stp>
        <stp>20</stp>
        <stp>2</stp>
        <stp>0</stp>
        <stp>0</stp>
        <stp>0</stp>
        <tr r="F693" s="1"/>
      </tp>
      <tp>
        <v>64.826449050000008</v>
        <stp/>
        <stp>40094</stp>
        <stp>AAPL</stp>
        <stp>YAHOO</stp>
        <stp>-682</stp>
        <stp>20</stp>
        <stp>2</stp>
        <stp>0</stp>
        <stp>0</stp>
        <stp>0</stp>
        <tr r="D690" s="1"/>
      </tp>
      <tp>
        <v>63.436791841815435</v>
        <stp/>
        <stp>40095</stp>
        <stp>AAPL</stp>
        <stp>YAHOO</stp>
        <stp>-683</stp>
        <stp>20</stp>
        <stp>2</stp>
        <stp>0</stp>
        <stp>0</stp>
        <stp>0</stp>
        <tr r="E691" s="1"/>
      </tp>
      <tp>
        <v>66.190619889099864</v>
        <stp/>
        <stp>40093</stp>
        <stp>AAPL</stp>
        <stp>YAHOO</stp>
        <stp>-686</stp>
        <stp>20</stp>
        <stp>2</stp>
        <stp>0</stp>
        <stp>0</stp>
        <stp>0</stp>
        <tr r="F694" s="1"/>
      </tp>
      <tp>
        <v>64.909615150000008</v>
        <stp/>
        <stp>40094</stp>
        <stp>AAPL</stp>
        <stp>YAHOO</stp>
        <stp>-681</stp>
        <stp>20</stp>
        <stp>2</stp>
        <stp>0</stp>
        <stp>0</stp>
        <stp>0</stp>
        <tr r="D689" s="1"/>
      </tp>
      <tp>
        <v>63.640669914513765</v>
        <stp/>
        <stp>40095</stp>
        <stp>AAPL</stp>
        <stp>YAHOO</stp>
        <stp>-680</stp>
        <stp>20</stp>
        <stp>2</stp>
        <stp>0</stp>
        <stp>0</stp>
        <stp>0</stp>
        <tr r="E688" s="1"/>
      </tp>
      <tp>
        <v>66.260384476558016</v>
        <stp/>
        <stp>40093</stp>
        <stp>AAPL</stp>
        <stp>YAHOO</stp>
        <stp>-687</stp>
        <stp>20</stp>
        <stp>2</stp>
        <stp>0</stp>
        <stp>0</stp>
        <stp>0</stp>
        <tr r="F695" s="1"/>
      </tp>
      <tp>
        <v>64.986648000000002</v>
        <stp/>
        <stp>40094</stp>
        <stp>AAPL</stp>
        <stp>YAHOO</stp>
        <stp>-680</stp>
        <stp>20</stp>
        <stp>2</stp>
        <stp>0</stp>
        <stp>0</stp>
        <stp>0</stp>
        <tr r="D688" s="1"/>
      </tp>
      <tp>
        <v>63.597623234417554</v>
        <stp/>
        <stp>40095</stp>
        <stp>AAPL</stp>
        <stp>YAHOO</stp>
        <stp>-681</stp>
        <stp>20</stp>
        <stp>2</stp>
        <stp>0</stp>
        <stp>0</stp>
        <stp>0</stp>
        <tr r="E689" s="1"/>
      </tp>
      <tp>
        <v>66.487487466088027</v>
        <stp/>
        <stp>40093</stp>
        <stp>AAPL</stp>
        <stp>YAHOO</stp>
        <stp>-688</stp>
        <stp>20</stp>
        <stp>2</stp>
        <stp>0</stp>
        <stp>0</stp>
        <stp>0</stp>
        <tr r="F696" s="1"/>
      </tp>
      <tp>
        <v>66.812968441528596</v>
        <stp/>
        <stp>40093</stp>
        <stp>AAPL</stp>
        <stp>YAHOO</stp>
        <stp>-689</stp>
        <stp>20</stp>
        <stp>2</stp>
        <stp>0</stp>
        <stp>0</stp>
        <stp>0</stp>
        <tr r="F697" s="1"/>
      </tp>
      <tp>
        <v>63.818911949999993</v>
        <stp/>
        <stp>40094</stp>
        <stp>AAPL</stp>
        <stp>YAHOO</stp>
        <stp>-689</stp>
        <stp>20</stp>
        <stp>2</stp>
        <stp>0</stp>
        <stp>0</stp>
        <stp>0</stp>
        <tr r="D697" s="1"/>
      </tp>
      <tp>
        <v>61.771210533911976</v>
        <stp/>
        <stp>40095</stp>
        <stp>AAPL</stp>
        <stp>YAHOO</stp>
        <stp>-688</stp>
        <stp>20</stp>
        <stp>2</stp>
        <stp>0</stp>
        <stp>0</stp>
        <stp>0</stp>
        <tr r="E696" s="1"/>
      </tp>
      <tp>
        <v>64.129349000000005</v>
        <stp/>
        <stp>40094</stp>
        <stp>AAPL</stp>
        <stp>YAHOO</stp>
        <stp>-688</stp>
        <stp>20</stp>
        <stp>2</stp>
        <stp>0</stp>
        <stp>0</stp>
        <stp>0</stp>
        <tr r="D696" s="1"/>
      </tp>
      <tp>
        <v>60.82485545847139</v>
        <stp/>
        <stp>40095</stp>
        <stp>AAPL</stp>
        <stp>YAHOO</stp>
        <stp>-689</stp>
        <stp>20</stp>
        <stp>2</stp>
        <stp>0</stp>
        <stp>0</stp>
        <stp>0</stp>
        <tr r="E697" s="1"/>
      </tp>
      <tp>
        <v>77.762858871860686</v>
        <stp/>
        <stp>40093</stp>
        <stp>AAPL</stp>
        <stp>YAHOO</stp>
        <stp>-610</stp>
        <stp>20</stp>
        <stp>2</stp>
        <stp>0</stp>
        <stp>0</stp>
        <stp>0</stp>
        <tr r="F618" s="1"/>
      </tp>
      <tp>
        <v>72.537541899999994</v>
        <stp/>
        <stp>40094</stp>
        <stp>AAPL</stp>
        <stp>YAHOO</stp>
        <stp>-617</stp>
        <stp>20</stp>
        <stp>2</stp>
        <stp>0</stp>
        <stp>0</stp>
        <stp>0</stp>
        <tr r="D625" s="1"/>
      </tp>
      <tp>
        <v>62.081164344568322</v>
        <stp/>
        <stp>40095</stp>
        <stp>AAPL</stp>
        <stp>YAHOO</stp>
        <stp>-616</stp>
        <stp>20</stp>
        <stp>2</stp>
        <stp>0</stp>
        <stp>0</stp>
        <stp>0</stp>
        <tr r="E624" s="1"/>
      </tp>
      <tp>
        <v>77.840428156937222</v>
        <stp/>
        <stp>40093</stp>
        <stp>AAPL</stp>
        <stp>YAHOO</stp>
        <stp>-611</stp>
        <stp>20</stp>
        <stp>2</stp>
        <stp>0</stp>
        <stp>0</stp>
        <stp>0</stp>
        <tr r="F619" s="1"/>
      </tp>
      <tp>
        <v>71.960887499999984</v>
        <stp/>
        <stp>40094</stp>
        <stp>AAPL</stp>
        <stp>YAHOO</stp>
        <stp>-616</stp>
        <stp>20</stp>
        <stp>2</stp>
        <stp>0</stp>
        <stp>0</stp>
        <stp>0</stp>
        <tr r="D624" s="1"/>
      </tp>
      <tp>
        <v>62.229946995649478</v>
        <stp/>
        <stp>40095</stp>
        <stp>AAPL</stp>
        <stp>YAHOO</stp>
        <stp>-617</stp>
        <stp>20</stp>
        <stp>2</stp>
        <stp>0</stp>
        <stp>0</stp>
        <stp>0</stp>
        <tr r="E625" s="1"/>
      </tp>
      <tp>
        <v>78.449491665072983</v>
        <stp/>
        <stp>40093</stp>
        <stp>AAPL</stp>
        <stp>YAHOO</stp>
        <stp>-612</stp>
        <stp>20</stp>
        <stp>2</stp>
        <stp>0</stp>
        <stp>0</stp>
        <stp>0</stp>
        <tr r="F620" s="1"/>
      </tp>
      <tp>
        <v>70.943566899999979</v>
        <stp/>
        <stp>40094</stp>
        <stp>AAPL</stp>
        <stp>YAHOO</stp>
        <stp>-615</stp>
        <stp>20</stp>
        <stp>2</stp>
        <stp>0</stp>
        <stp>0</stp>
        <stp>0</stp>
        <tr r="D623" s="1"/>
      </tp>
      <tp>
        <v>59.497903745395597</v>
        <stp/>
        <stp>40095</stp>
        <stp>AAPL</stp>
        <stp>YAHOO</stp>
        <stp>-614</stp>
        <stp>20</stp>
        <stp>2</stp>
        <stp>0</stp>
        <stp>0</stp>
        <stp>0</stp>
        <tr r="E622" s="1"/>
      </tp>
      <tp>
        <v>79.650884073660691</v>
        <stp/>
        <stp>40093</stp>
        <stp>AAPL</stp>
        <stp>YAHOO</stp>
        <stp>-613</stp>
        <stp>20</stp>
        <stp>2</stp>
        <stp>0</stp>
        <stp>0</stp>
        <stp>0</stp>
        <tr r="F621" s="1"/>
      </tp>
      <tp>
        <v>70.130349349999989</v>
        <stp/>
        <stp>40094</stp>
        <stp>AAPL</stp>
        <stp>YAHOO</stp>
        <stp>-614</stp>
        <stp>20</stp>
        <stp>2</stp>
        <stp>0</stp>
        <stp>0</stp>
        <stp>0</stp>
        <tr r="D622" s="1"/>
      </tp>
      <tp>
        <v>60.380032493236421</v>
        <stp/>
        <stp>40095</stp>
        <stp>AAPL</stp>
        <stp>YAHOO</stp>
        <stp>-615</stp>
        <stp>20</stp>
        <stp>2</stp>
        <stp>0</stp>
        <stp>0</stp>
        <stp>0</stp>
        <tr r="E623" s="1"/>
      </tp>
      <tp>
        <v>80.762794954604374</v>
        <stp/>
        <stp>40093</stp>
        <stp>AAPL</stp>
        <stp>YAHOO</stp>
        <stp>-614</stp>
        <stp>20</stp>
        <stp>2</stp>
        <stp>0</stp>
        <stp>0</stp>
        <stp>0</stp>
        <tr r="F622" s="1"/>
      </tp>
      <tp>
        <v>69.184218799999982</v>
        <stp/>
        <stp>40094</stp>
        <stp>AAPL</stp>
        <stp>YAHOO</stp>
        <stp>-613</stp>
        <stp>20</stp>
        <stp>2</stp>
        <stp>0</stp>
        <stp>0</stp>
        <stp>0</stp>
        <tr r="D621" s="1"/>
      </tp>
      <tp>
        <v>58.061850634927012</v>
        <stp/>
        <stp>40095</stp>
        <stp>AAPL</stp>
        <stp>YAHOO</stp>
        <stp>-612</stp>
        <stp>20</stp>
        <stp>2</stp>
        <stp>0</stp>
        <stp>0</stp>
        <stp>0</stp>
        <tr r="E620" s="1"/>
      </tp>
      <tp>
        <v>81.507101306763545</v>
        <stp/>
        <stp>40093</stp>
        <stp>AAPL</stp>
        <stp>YAHOO</stp>
        <stp>-615</stp>
        <stp>20</stp>
        <stp>2</stp>
        <stp>0</stp>
        <stp>0</stp>
        <stp>0</stp>
        <tr r="F623" s="1"/>
      </tp>
      <tp>
        <v>68.255671149999998</v>
        <stp/>
        <stp>40094</stp>
        <stp>AAPL</stp>
        <stp>YAHOO</stp>
        <stp>-612</stp>
        <stp>20</stp>
        <stp>2</stp>
        <stp>0</stp>
        <stp>0</stp>
        <stp>0</stp>
        <tr r="D620" s="1"/>
      </tp>
      <tp>
        <v>58.717553526339273</v>
        <stp/>
        <stp>40095</stp>
        <stp>AAPL</stp>
        <stp>YAHOO</stp>
        <stp>-613</stp>
        <stp>20</stp>
        <stp>2</stp>
        <stp>0</stp>
        <stp>0</stp>
        <stp>0</stp>
        <tr r="E621" s="1"/>
      </tp>
      <tp>
        <v>81.840610655431647</v>
        <stp/>
        <stp>40093</stp>
        <stp>AAPL</stp>
        <stp>YAHOO</stp>
        <stp>-616</stp>
        <stp>20</stp>
        <stp>2</stp>
        <stp>0</stp>
        <stp>0</stp>
        <stp>0</stp>
        <tr r="F624" s="1"/>
      </tp>
      <tp>
        <v>67.225194399999992</v>
        <stp/>
        <stp>40094</stp>
        <stp>AAPL</stp>
        <stp>YAHOO</stp>
        <stp>-611</stp>
        <stp>20</stp>
        <stp>2</stp>
        <stp>0</stp>
        <stp>0</stp>
        <stp>0</stp>
        <tr r="D619" s="1"/>
      </tp>
      <tp>
        <v>54.872484428139302</v>
        <stp/>
        <stp>40095</stp>
        <stp>AAPL</stp>
        <stp>YAHOO</stp>
        <stp>-610</stp>
        <stp>20</stp>
        <stp>2</stp>
        <stp>0</stp>
        <stp>0</stp>
        <stp>0</stp>
        <tr r="E618" s="1"/>
      </tp>
      <tp>
        <v>82.845136804350517</v>
        <stp/>
        <stp>40093</stp>
        <stp>AAPL</stp>
        <stp>YAHOO</stp>
        <stp>-617</stp>
        <stp>20</stp>
        <stp>2</stp>
        <stp>0</stp>
        <stp>0</stp>
        <stp>0</stp>
        <tr r="F625" s="1"/>
      </tp>
      <tp>
        <v>66.317671649999994</v>
        <stp/>
        <stp>40094</stp>
        <stp>AAPL</stp>
        <stp>YAHOO</stp>
        <stp>-610</stp>
        <stp>20</stp>
        <stp>2</stp>
        <stp>0</stp>
        <stp>0</stp>
        <stp>0</stp>
        <tr r="D618" s="1"/>
      </tp>
      <tp>
        <v>56.609960643062763</v>
        <stp/>
        <stp>40095</stp>
        <stp>AAPL</stp>
        <stp>YAHOO</stp>
        <stp>-611</stp>
        <stp>20</stp>
        <stp>2</stp>
        <stp>0</stp>
        <stp>0</stp>
        <stp>0</stp>
        <tr r="E619" s="1"/>
      </tp>
      <tp>
        <v>82.921322857685084</v>
        <stp/>
        <stp>40093</stp>
        <stp>AAPL</stp>
        <stp>YAHOO</stp>
        <stp>-618</stp>
        <stp>20</stp>
        <stp>2</stp>
        <stp>0</stp>
        <stp>0</stp>
        <stp>0</stp>
        <tr r="F626" s="1"/>
      </tp>
      <tp>
        <v>83.32087095606758</v>
        <stp/>
        <stp>40093</stp>
        <stp>AAPL</stp>
        <stp>YAHOO</stp>
        <stp>-619</stp>
        <stp>20</stp>
        <stp>2</stp>
        <stp>0</stp>
        <stp>0</stp>
        <stp>0</stp>
        <tr r="F627" s="1"/>
      </tp>
      <tp>
        <v>74.051719950000006</v>
        <stp/>
        <stp>40094</stp>
        <stp>AAPL</stp>
        <stp>YAHOO</stp>
        <stp>-619</stp>
        <stp>20</stp>
        <stp>2</stp>
        <stp>0</stp>
        <stp>0</stp>
        <stp>0</stp>
        <tr r="D627" s="1"/>
      </tp>
      <tp>
        <v>64.095695842314939</v>
        <stp/>
        <stp>40095</stp>
        <stp>AAPL</stp>
        <stp>YAHOO</stp>
        <stp>-618</stp>
        <stp>20</stp>
        <stp>2</stp>
        <stp>0</stp>
        <stp>0</stp>
        <stp>0</stp>
        <tr r="E626" s="1"/>
      </tp>
      <tp>
        <v>73.508509350000011</v>
        <stp/>
        <stp>40094</stp>
        <stp>AAPL</stp>
        <stp>YAHOO</stp>
        <stp>-618</stp>
        <stp>20</stp>
        <stp>2</stp>
        <stp>0</stp>
        <stp>0</stp>
        <stp>0</stp>
        <tr r="D626" s="1"/>
      </tp>
      <tp>
        <v>64.782568943932432</v>
        <stp/>
        <stp>40095</stp>
        <stp>AAPL</stp>
        <stp>YAHOO</stp>
        <stp>-619</stp>
        <stp>20</stp>
        <stp>2</stp>
        <stp>0</stp>
        <stp>0</stp>
        <stp>0</stp>
        <tr r="E627" s="1"/>
      </tp>
      <tp>
        <v>69.015946039041424</v>
        <stp/>
        <stp>40093</stp>
        <stp>AAPL</stp>
        <stp>YAHOO</stp>
        <stp>-600</stp>
        <stp>20</stp>
        <stp>2</stp>
        <stp>0</stp>
        <stp>0</stp>
        <stp>0</stp>
        <tr r="F608" s="1"/>
      </tp>
      <tp>
        <v>65.046203800000001</v>
        <stp/>
        <stp>40094</stp>
        <stp>AAPL</stp>
        <stp>YAHOO</stp>
        <stp>-607</stp>
        <stp>20</stp>
        <stp>2</stp>
        <stp>0</stp>
        <stp>0</stp>
        <stp>0</stp>
        <tr r="D615" s="1"/>
      </tp>
      <tp>
        <v>53.293603565759909</v>
        <stp/>
        <stp>40095</stp>
        <stp>AAPL</stp>
        <stp>YAHOO</stp>
        <stp>-606</stp>
        <stp>20</stp>
        <stp>2</stp>
        <stp>0</stp>
        <stp>0</stp>
        <stp>0</stp>
        <tr r="E614" s="1"/>
      </tp>
      <tp>
        <v>69.141386969544598</v>
        <stp/>
        <stp>40093</stp>
        <stp>AAPL</stp>
        <stp>YAHOO</stp>
        <stp>-601</stp>
        <stp>20</stp>
        <stp>2</stp>
        <stp>0</stp>
        <stp>0</stp>
        <stp>0</stp>
        <tr r="F609" s="1"/>
      </tp>
      <tp>
        <v>64.731195049999997</v>
        <stp/>
        <stp>40094</stp>
        <stp>AAPL</stp>
        <stp>YAHOO</stp>
        <stp>-606</stp>
        <stp>20</stp>
        <stp>2</stp>
        <stp>0</stp>
        <stp>0</stp>
        <stp>0</stp>
        <tr r="D614" s="1"/>
      </tp>
      <tp>
        <v>53.699019061414987</v>
        <stp/>
        <stp>40095</stp>
        <stp>AAPL</stp>
        <stp>YAHOO</stp>
        <stp>-607</stp>
        <stp>20</stp>
        <stp>2</stp>
        <stp>0</stp>
        <stp>0</stp>
        <stp>0</stp>
        <tr r="E615" s="1"/>
      </tp>
      <tp>
        <v>70.660526166313389</v>
        <stp/>
        <stp>40093</stp>
        <stp>AAPL</stp>
        <stp>YAHOO</stp>
        <stp>-602</stp>
        <stp>20</stp>
        <stp>2</stp>
        <stp>0</stp>
        <stp>0</stp>
        <stp>0</stp>
        <tr r="F610" s="1"/>
      </tp>
      <tp>
        <v>64.19019870000001</v>
        <stp/>
        <stp>40094</stp>
        <stp>AAPL</stp>
        <stp>YAHOO</stp>
        <stp>-605</stp>
        <stp>20</stp>
        <stp>2</stp>
        <stp>0</stp>
        <stp>0</stp>
        <stp>0</stp>
        <tr r="D613" s="1"/>
      </tp>
      <tp>
        <v>53.496465990540571</v>
        <stp/>
        <stp>40095</stp>
        <stp>AAPL</stp>
        <stp>YAHOO</stp>
        <stp>-604</stp>
        <stp>20</stp>
        <stp>2</stp>
        <stp>0</stp>
        <stp>0</stp>
        <stp>0</stp>
        <tr r="E612" s="1"/>
      </tp>
      <tp>
        <v>72.178540089841007</v>
        <stp/>
        <stp>40093</stp>
        <stp>AAPL</stp>
        <stp>YAHOO</stp>
        <stp>-603</stp>
        <stp>20</stp>
        <stp>2</stp>
        <stp>0</stp>
        <stp>0</stp>
        <stp>0</stp>
        <tr r="F611" s="1"/>
      </tp>
      <tp>
        <v>63.759490599999992</v>
        <stp/>
        <stp>40094</stp>
        <stp>AAPL</stp>
        <stp>YAHOO</stp>
        <stp>-604</stp>
        <stp>20</stp>
        <stp>2</stp>
        <stp>0</stp>
        <stp>0</stp>
        <stp>0</stp>
        <tr r="D612" s="1"/>
      </tp>
      <tp>
        <v>53.457138094565437</v>
        <stp/>
        <stp>40095</stp>
        <stp>AAPL</stp>
        <stp>YAHOO</stp>
        <stp>-605</stp>
        <stp>20</stp>
        <stp>2</stp>
        <stp>0</stp>
        <stp>0</stp>
        <stp>0</stp>
        <tr r="E613" s="1"/>
      </tp>
      <tp>
        <v>74.022515209459414</v>
        <stp/>
        <stp>40093</stp>
        <stp>AAPL</stp>
        <stp>YAHOO</stp>
        <stp>-604</stp>
        <stp>20</stp>
        <stp>2</stp>
        <stp>0</stp>
        <stp>0</stp>
        <stp>0</stp>
        <tr r="F612" s="1"/>
      </tp>
      <tp>
        <v>62.999266450000007</v>
        <stp/>
        <stp>40094</stp>
        <stp>AAPL</stp>
        <stp>YAHOO</stp>
        <stp>-603</stp>
        <stp>20</stp>
        <stp>2</stp>
        <stp>0</stp>
        <stp>0</stp>
        <stp>0</stp>
        <tr r="D611" s="1"/>
      </tp>
      <tp>
        <v>54.157894333686606</v>
        <stp/>
        <stp>40095</stp>
        <stp>AAPL</stp>
        <stp>YAHOO</stp>
        <stp>-602</stp>
        <stp>20</stp>
        <stp>2</stp>
        <stp>0</stp>
        <stp>0</stp>
        <stp>0</stp>
        <tr r="E610" s="1"/>
      </tp>
      <tp>
        <v>74.923259305434584</v>
        <stp/>
        <stp>40093</stp>
        <stp>AAPL</stp>
        <stp>YAHOO</stp>
        <stp>-605</stp>
        <stp>20</stp>
        <stp>2</stp>
        <stp>0</stp>
        <stp>0</stp>
        <stp>0</stp>
        <tr r="F613" s="1"/>
      </tp>
      <tp>
        <v>62.409210250000001</v>
        <stp/>
        <stp>40094</stp>
        <stp>AAPL</stp>
        <stp>YAHOO</stp>
        <stp>-602</stp>
        <stp>20</stp>
        <stp>2</stp>
        <stp>0</stp>
        <stp>0</stp>
        <stp>0</stp>
        <tr r="D610" s="1"/>
      </tp>
      <tp>
        <v>53.819992810159007</v>
        <stp/>
        <stp>40095</stp>
        <stp>AAPL</stp>
        <stp>YAHOO</stp>
        <stp>-603</stp>
        <stp>20</stp>
        <stp>2</stp>
        <stp>0</stp>
        <stp>0</stp>
        <stp>0</stp>
        <tr r="E611" s="1"/>
      </tp>
      <tp>
        <v>76.168786534240084</v>
        <stp/>
        <stp>40093</stp>
        <stp>AAPL</stp>
        <stp>YAHOO</stp>
        <stp>-606</stp>
        <stp>20</stp>
        <stp>2</stp>
        <stp>0</stp>
        <stp>0</stp>
        <stp>0</stp>
        <tr r="F614" s="1"/>
      </tp>
      <tp>
        <v>61.823703450000004</v>
        <stp/>
        <stp>40094</stp>
        <stp>AAPL</stp>
        <stp>YAHOO</stp>
        <stp>-601</stp>
        <stp>20</stp>
        <stp>2</stp>
        <stp>0</stp>
        <stp>0</stp>
        <stp>0</stp>
        <tr r="D609" s="1"/>
      </tp>
      <tp>
        <v>54.54047506095857</v>
        <stp/>
        <stp>40095</stp>
        <stp>AAPL</stp>
        <stp>YAHOO</stp>
        <stp>-600</stp>
        <stp>20</stp>
        <stp>2</stp>
        <stp>0</stp>
        <stp>0</stp>
        <stp>0</stp>
        <tr r="E608" s="1"/>
      </tp>
      <tp>
        <v>76.393388538585015</v>
        <stp/>
        <stp>40093</stp>
        <stp>AAPL</stp>
        <stp>YAHOO</stp>
        <stp>-607</stp>
        <stp>20</stp>
        <stp>2</stp>
        <stp>0</stp>
        <stp>0</stp>
        <stp>0</stp>
        <tr r="F615" s="1"/>
      </tp>
      <tp>
        <v>61.778210549999997</v>
        <stp/>
        <stp>40094</stp>
        <stp>AAPL</stp>
        <stp>YAHOO</stp>
        <stp>-600</stp>
        <stp>20</stp>
        <stp>2</stp>
        <stp>0</stp>
        <stp>0</stp>
        <stp>0</stp>
        <tr r="D608" s="1"/>
      </tp>
      <tp>
        <v>54.506019930455409</v>
        <stp/>
        <stp>40095</stp>
        <stp>AAPL</stp>
        <stp>YAHOO</stp>
        <stp>-601</stp>
        <stp>20</stp>
        <stp>2</stp>
        <stp>0</stp>
        <stp>0</stp>
        <stp>0</stp>
        <tr r="E609" s="1"/>
      </tp>
      <tp>
        <v>76.596285372965227</v>
        <stp/>
        <stp>40093</stp>
        <stp>AAPL</stp>
        <stp>YAHOO</stp>
        <stp>-608</stp>
        <stp>20</stp>
        <stp>2</stp>
        <stp>0</stp>
        <stp>0</stp>
        <stp>0</stp>
        <tr r="F616" s="1"/>
      </tp>
      <tp>
        <v>77.30732846232155</v>
        <stp/>
        <stp>40093</stp>
        <stp>AAPL</stp>
        <stp>YAHOO</stp>
        <stp>-609</stp>
        <stp>20</stp>
        <stp>2</stp>
        <stp>0</stp>
        <stp>0</stp>
        <stp>0</stp>
        <tr r="F617" s="1"/>
      </tp>
      <tp>
        <v>65.811100999999979</v>
        <stp/>
        <stp>40094</stp>
        <stp>AAPL</stp>
        <stp>YAHOO</stp>
        <stp>-609</stp>
        <stp>20</stp>
        <stp>2</stp>
        <stp>0</stp>
        <stp>0</stp>
        <stp>0</stp>
        <tr r="D617" s="1"/>
      </tp>
      <tp>
        <v>53.866952027034742</v>
        <stp/>
        <stp>40095</stp>
        <stp>AAPL</stp>
        <stp>YAHOO</stp>
        <stp>-608</stp>
        <stp>20</stp>
        <stp>2</stp>
        <stp>0</stp>
        <stp>0</stp>
        <stp>0</stp>
        <tr r="E616" s="1"/>
      </tp>
      <tp>
        <v>65.231618699999984</v>
        <stp/>
        <stp>40094</stp>
        <stp>AAPL</stp>
        <stp>YAHOO</stp>
        <stp>-608</stp>
        <stp>20</stp>
        <stp>2</stp>
        <stp>0</stp>
        <stp>0</stp>
        <stp>0</stp>
        <tr r="D616" s="1"/>
      </tp>
      <tp>
        <v>54.314873537678409</v>
        <stp/>
        <stp>40095</stp>
        <stp>AAPL</stp>
        <stp>YAHOO</stp>
        <stp>-609</stp>
        <stp>20</stp>
        <stp>2</stp>
        <stp>0</stp>
        <stp>0</stp>
        <stp>0</stp>
        <tr r="E617" s="1"/>
      </tp>
      <tp>
        <v>81.800877561581231</v>
        <stp/>
        <stp>40093</stp>
        <stp>AAPL</stp>
        <stp>YAHOO</stp>
        <stp>-630</stp>
        <stp>20</stp>
        <stp>2</stp>
        <stp>0</stp>
        <stp>0</stp>
        <stp>0</stp>
        <tr r="F638" s="1"/>
      </tp>
      <tp>
        <v>78.100627500000002</v>
        <stp/>
        <stp>40094</stp>
        <stp>AAPL</stp>
        <stp>YAHOO</stp>
        <stp>-637</stp>
        <stp>20</stp>
        <stp>2</stp>
        <stp>0</stp>
        <stp>0</stp>
        <stp>0</stp>
        <tr r="D645" s="1"/>
      </tp>
      <tp>
        <v>75.680961578604567</v>
        <stp/>
        <stp>40095</stp>
        <stp>AAPL</stp>
        <stp>YAHOO</stp>
        <stp>-636</stp>
        <stp>20</stp>
        <stp>2</stp>
        <stp>0</stp>
        <stp>0</stp>
        <stp>0</stp>
        <tr r="E644" s="1"/>
      </tp>
      <tp>
        <v>81.233685012558368</v>
        <stp/>
        <stp>40093</stp>
        <stp>AAPL</stp>
        <stp>YAHOO</stp>
        <stp>-631</stp>
        <stp>20</stp>
        <stp>2</stp>
        <stp>0</stp>
        <stp>0</stp>
        <stp>0</stp>
        <tr r="F639" s="1"/>
      </tp>
      <tp>
        <v>78.276048649999993</v>
        <stp/>
        <stp>40094</stp>
        <stp>AAPL</stp>
        <stp>YAHOO</stp>
        <stp>-636</stp>
        <stp>20</stp>
        <stp>2</stp>
        <stp>0</stp>
        <stp>0</stp>
        <stp>0</stp>
        <tr r="D644" s="1"/>
      </tp>
      <tp>
        <v>75.490861238234899</v>
        <stp/>
        <stp>40095</stp>
        <stp>AAPL</stp>
        <stp>YAHOO</stp>
        <stp>-637</stp>
        <stp>20</stp>
        <stp>2</stp>
        <stp>0</stp>
        <stp>0</stp>
        <stp>0</stp>
        <tr r="E645" s="1"/>
      </tp>
      <tp>
        <v>81.214257994777043</v>
        <stp/>
        <stp>40093</stp>
        <stp>AAPL</stp>
        <stp>YAHOO</stp>
        <stp>-632</stp>
        <stp>20</stp>
        <stp>2</stp>
        <stp>0</stp>
        <stp>0</stp>
        <stp>0</stp>
        <tr r="F640" s="1"/>
      </tp>
      <tp>
        <v>78.404613850000004</v>
        <stp/>
        <stp>40094</stp>
        <stp>AAPL</stp>
        <stp>YAHOO</stp>
        <stp>-635</stp>
        <stp>20</stp>
        <stp>2</stp>
        <stp>0</stp>
        <stp>0</stp>
        <stp>0</stp>
        <tr r="D643" s="1"/>
      </tp>
      <tp>
        <v>75.768627619342666</v>
        <stp/>
        <stp>40095</stp>
        <stp>AAPL</stp>
        <stp>YAHOO</stp>
        <stp>-634</stp>
        <stp>20</stp>
        <stp>2</stp>
        <stp>0</stp>
        <stp>0</stp>
        <stp>0</stp>
        <tr r="E642" s="1"/>
      </tp>
      <tp>
        <v>81.18427372558476</v>
        <stp/>
        <stp>40093</stp>
        <stp>AAPL</stp>
        <stp>YAHOO</stp>
        <stp>-633</stp>
        <stp>20</stp>
        <stp>2</stp>
        <stp>0</stp>
        <stp>0</stp>
        <stp>0</stp>
        <tr r="F641" s="1"/>
      </tp>
      <tp>
        <v>78.417211899999998</v>
        <stp/>
        <stp>40094</stp>
        <stp>AAPL</stp>
        <stp>YAHOO</stp>
        <stp>-634</stp>
        <stp>20</stp>
        <stp>2</stp>
        <stp>0</stp>
        <stp>0</stp>
        <stp>0</stp>
        <tr r="D642" s="1"/>
      </tp>
      <tp>
        <v>75.754274511339901</v>
        <stp/>
        <stp>40095</stp>
        <stp>AAPL</stp>
        <stp>YAHOO</stp>
        <stp>-635</stp>
        <stp>20</stp>
        <stp>2</stp>
        <stp>0</stp>
        <stp>0</stp>
        <stp>0</stp>
        <tr r="E643" s="1"/>
      </tp>
      <tp>
        <v>81.06579618065733</v>
        <stp/>
        <stp>40093</stp>
        <stp>AAPL</stp>
        <stp>YAHOO</stp>
        <stp>-634</stp>
        <stp>20</stp>
        <stp>2</stp>
        <stp>0</stp>
        <stp>0</stp>
        <stp>0</stp>
        <tr r="F642" s="1"/>
      </tp>
      <tp>
        <v>78.513110300000008</v>
        <stp/>
        <stp>40094</stp>
        <stp>AAPL</stp>
        <stp>YAHOO</stp>
        <stp>-633</stp>
        <stp>20</stp>
        <stp>2</stp>
        <stp>0</stp>
        <stp>0</stp>
        <stp>0</stp>
        <tr r="D641" s="1"/>
      </tp>
      <tp>
        <v>75.894394405222968</v>
        <stp/>
        <stp>40095</stp>
        <stp>AAPL</stp>
        <stp>YAHOO</stp>
        <stp>-632</stp>
        <stp>20</stp>
        <stp>2</stp>
        <stp>0</stp>
        <stp>0</stp>
        <stp>0</stp>
        <tr r="E640" s="1"/>
      </tp>
      <tp>
        <v>81.054953188660107</v>
        <stp/>
        <stp>40093</stp>
        <stp>AAPL</stp>
        <stp>YAHOO</stp>
        <stp>-635</stp>
        <stp>20</stp>
        <stp>2</stp>
        <stp>0</stp>
        <stp>0</stp>
        <stp>0</stp>
        <tr r="F643" s="1"/>
      </tp>
      <tp>
        <v>78.554326200000006</v>
        <stp/>
        <stp>40094</stp>
        <stp>AAPL</stp>
        <stp>YAHOO</stp>
        <stp>-632</stp>
        <stp>20</stp>
        <stp>2</stp>
        <stp>0</stp>
        <stp>0</stp>
        <stp>0</stp>
        <tr r="D640" s="1"/>
      </tp>
      <tp>
        <v>75.841946874415257</v>
        <stp/>
        <stp>40095</stp>
        <stp>AAPL</stp>
        <stp>YAHOO</stp>
        <stp>-633</stp>
        <stp>20</stp>
        <stp>2</stp>
        <stp>0</stp>
        <stp>0</stp>
        <stp>0</stp>
        <tr r="E641" s="1"/>
      </tp>
      <tp>
        <v>80.871135721395419</v>
        <stp/>
        <stp>40093</stp>
        <stp>AAPL</stp>
        <stp>YAHOO</stp>
        <stp>-636</stp>
        <stp>20</stp>
        <stp>2</stp>
        <stp>0</stp>
        <stp>0</stp>
        <stp>0</stp>
        <tr r="F644" s="1"/>
      </tp>
      <tp>
        <v>78.487633850000009</v>
        <stp/>
        <stp>40094</stp>
        <stp>AAPL</stp>
        <stp>YAHOO</stp>
        <stp>-631</stp>
        <stp>20</stp>
        <stp>2</stp>
        <stp>0</stp>
        <stp>0</stp>
        <stp>0</stp>
        <tr r="D639" s="1"/>
      </tp>
      <tp>
        <v>74.697910038418811</v>
        <stp/>
        <stp>40095</stp>
        <stp>AAPL</stp>
        <stp>YAHOO</stp>
        <stp>-630</stp>
        <stp>20</stp>
        <stp>2</stp>
        <stp>0</stp>
        <stp>0</stp>
        <stp>0</stp>
        <tr r="E638" s="1"/>
      </tp>
      <tp>
        <v>80.710393761765104</v>
        <stp/>
        <stp>40093</stp>
        <stp>AAPL</stp>
        <stp>YAHOO</stp>
        <stp>-637</stp>
        <stp>20</stp>
        <stp>2</stp>
        <stp>0</stp>
        <stp>0</stp>
        <stp>0</stp>
        <tr r="F645" s="1"/>
      </tp>
      <tp>
        <v>78.249393800000021</v>
        <stp/>
        <stp>40094</stp>
        <stp>AAPL</stp>
        <stp>YAHOO</stp>
        <stp>-630</stp>
        <stp>20</stp>
        <stp>2</stp>
        <stp>0</stp>
        <stp>0</stp>
        <stp>0</stp>
        <tr r="D638" s="1"/>
      </tp>
      <tp>
        <v>75.74158268744165</v>
        <stp/>
        <stp>40095</stp>
        <stp>AAPL</stp>
        <stp>YAHOO</stp>
        <stp>-631</stp>
        <stp>20</stp>
        <stp>2</stp>
        <stp>0</stp>
        <stp>0</stp>
        <stp>0</stp>
        <tr r="E639" s="1"/>
      </tp>
      <tp>
        <v>80.350898279390194</v>
        <stp/>
        <stp>40093</stp>
        <stp>AAPL</stp>
        <stp>YAHOO</stp>
        <stp>-638</stp>
        <stp>20</stp>
        <stp>2</stp>
        <stp>0</stp>
        <stp>0</stp>
        <stp>0</stp>
        <tr r="F646" s="1"/>
      </tp>
      <tp>
        <v>80.2894980787203</v>
        <stp/>
        <stp>40093</stp>
        <stp>AAPL</stp>
        <stp>YAHOO</stp>
        <stp>-639</stp>
        <stp>20</stp>
        <stp>2</stp>
        <stp>0</stp>
        <stp>0</stp>
        <stp>0</stp>
        <tr r="F647" s="1"/>
      </tp>
      <tp>
        <v>77.871185250000011</v>
        <stp/>
        <stp>40094</stp>
        <stp>AAPL</stp>
        <stp>YAHOO</stp>
        <stp>-639</stp>
        <stp>20</stp>
        <stp>2</stp>
        <stp>0</stp>
        <stp>0</stp>
        <stp>0</stp>
        <tr r="D647" s="1"/>
      </tp>
      <tp>
        <v>75.475091220609826</v>
        <stp/>
        <stp>40095</stp>
        <stp>AAPL</stp>
        <stp>YAHOO</stp>
        <stp>-638</stp>
        <stp>20</stp>
        <stp>2</stp>
        <stp>0</stp>
        <stp>0</stp>
        <stp>0</stp>
        <tr r="E646" s="1"/>
      </tp>
      <tp>
        <v>77.91299475000001</v>
        <stp/>
        <stp>40094</stp>
        <stp>AAPL</stp>
        <stp>YAHOO</stp>
        <stp>-638</stp>
        <stp>20</stp>
        <stp>2</stp>
        <stp>0</stp>
        <stp>0</stp>
        <stp>0</stp>
        <tr r="D646" s="1"/>
      </tp>
      <tp>
        <v>75.452872421279721</v>
        <stp/>
        <stp>40095</stp>
        <stp>AAPL</stp>
        <stp>YAHOO</stp>
        <stp>-639</stp>
        <stp>20</stp>
        <stp>2</stp>
        <stp>0</stp>
        <stp>0</stp>
        <stp>0</stp>
        <tr r="E647" s="1"/>
      </tp>
      <tp>
        <v>83.832172956038022</v>
        <stp/>
        <stp>40093</stp>
        <stp>AAPL</stp>
        <stp>YAHOO</stp>
        <stp>-620</stp>
        <stp>20</stp>
        <stp>2</stp>
        <stp>0</stp>
        <stp>0</stp>
        <stp>0</stp>
        <tr r="F628" s="1"/>
      </tp>
      <tp>
        <v>77.08774489999999</v>
        <stp/>
        <stp>40094</stp>
        <stp>AAPL</stp>
        <stp>YAHOO</stp>
        <stp>-627</stp>
        <stp>20</stp>
        <stp>2</stp>
        <stp>0</stp>
        <stp>0</stp>
        <stp>0</stp>
        <tr r="D635" s="1"/>
      </tp>
      <tp>
        <v>68.381700943089129</v>
        <stp/>
        <stp>40095</stp>
        <stp>AAPL</stp>
        <stp>YAHOO</stp>
        <stp>-626</stp>
        <stp>20</stp>
        <stp>2</stp>
        <stp>0</stp>
        <stp>0</stp>
        <stp>0</stp>
        <tr r="E634" s="1"/>
      </tp>
      <tp>
        <v>83.67765253057911</v>
        <stp/>
        <stp>40093</stp>
        <stp>AAPL</stp>
        <stp>YAHOO</stp>
        <stp>-621</stp>
        <stp>20</stp>
        <stp>2</stp>
        <stp>0</stp>
        <stp>0</stp>
        <stp>0</stp>
        <tr r="F629" s="1"/>
      </tp>
      <tp>
        <v>76.476133349999984</v>
        <stp/>
        <stp>40094</stp>
        <stp>AAPL</stp>
        <stp>YAHOO</stp>
        <stp>-626</stp>
        <stp>20</stp>
        <stp>2</stp>
        <stp>0</stp>
        <stp>0</stp>
        <stp>0</stp>
        <tr r="D634" s="1"/>
      </tp>
      <tp>
        <v>70.111600342726135</v>
        <stp/>
        <stp>40095</stp>
        <stp>AAPL</stp>
        <stp>YAHOO</stp>
        <stp>-627</stp>
        <stp>20</stp>
        <stp>2</stp>
        <stp>0</stp>
        <stp>0</stp>
        <stp>0</stp>
        <tr r="E635" s="1"/>
      </tp>
      <tp>
        <v>84.123596739796881</v>
        <stp/>
        <stp>40093</stp>
        <stp>AAPL</stp>
        <stp>YAHOO</stp>
        <stp>-622</stp>
        <stp>20</stp>
        <stp>2</stp>
        <stp>0</stp>
        <stp>0</stp>
        <stp>0</stp>
        <tr r="F630" s="1"/>
      </tp>
      <tp>
        <v>76.353581599999984</v>
        <stp/>
        <stp>40094</stp>
        <stp>AAPL</stp>
        <stp>YAHOO</stp>
        <stp>-625</stp>
        <stp>20</stp>
        <stp>2</stp>
        <stp>0</stp>
        <stp>0</stp>
        <stp>0</stp>
        <tr r="D633" s="1"/>
      </tp>
      <tp>
        <v>67.620042500811209</v>
        <stp/>
        <stp>40095</stp>
        <stp>AAPL</stp>
        <stp>YAHOO</stp>
        <stp>-624</stp>
        <stp>20</stp>
        <stp>2</stp>
        <stp>0</stp>
        <stp>0</stp>
        <stp>0</stp>
        <tr r="E632" s="1"/>
      </tp>
      <tp>
        <v>84.413692907493029</v>
        <stp/>
        <stp>40093</stp>
        <stp>AAPL</stp>
        <stp>YAHOO</stp>
        <stp>-623</stp>
        <stp>20</stp>
        <stp>2</stp>
        <stp>0</stp>
        <stp>0</stp>
        <stp>0</stp>
        <tr r="F631" s="1"/>
      </tp>
      <tp>
        <v>76.124773750000003</v>
        <stp/>
        <stp>40094</stp>
        <stp>AAPL</stp>
        <stp>YAHOO</stp>
        <stp>-624</stp>
        <stp>20</stp>
        <stp>2</stp>
        <stp>0</stp>
        <stp>0</stp>
        <stp>0</stp>
        <tr r="D632" s="1"/>
      </tp>
      <tp>
        <v>68.156266773314101</v>
        <stp/>
        <stp>40095</stp>
        <stp>AAPL</stp>
        <stp>YAHOO</stp>
        <stp>-625</stp>
        <stp>20</stp>
        <stp>2</stp>
        <stp>0</stp>
        <stp>0</stp>
        <stp>0</stp>
        <tr r="E633" s="1"/>
      </tp>
      <tp>
        <v>84.629504999188796</v>
        <stp/>
        <stp>40093</stp>
        <stp>AAPL</stp>
        <stp>YAHOO</stp>
        <stp>-624</stp>
        <stp>20</stp>
        <stp>2</stp>
        <stp>0</stp>
        <stp>0</stp>
        <stp>0</stp>
        <tr r="F632" s="1"/>
      </tp>
      <tp>
        <v>75.935976749999995</v>
        <stp/>
        <stp>40094</stp>
        <stp>AAPL</stp>
        <stp>YAHOO</stp>
        <stp>-623</stp>
        <stp>20</stp>
        <stp>2</stp>
        <stp>0</stp>
        <stp>0</stp>
        <stp>0</stp>
        <tr r="D631" s="1"/>
      </tp>
      <tp>
        <v>67.065497660203107</v>
        <stp/>
        <stp>40095</stp>
        <stp>AAPL</stp>
        <stp>YAHOO</stp>
        <stp>-622</stp>
        <stp>20</stp>
        <stp>2</stp>
        <stp>0</stp>
        <stp>0</stp>
        <stp>0</stp>
        <tr r="E630" s="1"/>
      </tp>
      <tp>
        <v>84.550896426685867</v>
        <stp/>
        <stp>40093</stp>
        <stp>AAPL</stp>
        <stp>YAHOO</stp>
        <stp>-625</stp>
        <stp>20</stp>
        <stp>2</stp>
        <stp>0</stp>
        <stp>0</stp>
        <stp>0</stp>
        <tr r="F633" s="1"/>
      </tp>
      <tp>
        <v>75.594547199999994</v>
        <stp/>
        <stp>40094</stp>
        <stp>AAPL</stp>
        <stp>YAHOO</stp>
        <stp>-622</stp>
        <stp>20</stp>
        <stp>2</stp>
        <stp>0</stp>
        <stp>0</stp>
        <stp>0</stp>
        <tr r="D630" s="1"/>
      </tp>
      <tp>
        <v>67.45826059250696</v>
        <stp/>
        <stp>40095</stp>
        <stp>AAPL</stp>
        <stp>YAHOO</stp>
        <stp>-623</stp>
        <stp>20</stp>
        <stp>2</stp>
        <stp>0</stp>
        <stp>0</stp>
        <stp>0</stp>
        <tr r="E631" s="1"/>
      </tp>
      <tp>
        <v>84.570565756910838</v>
        <stp/>
        <stp>40093</stp>
        <stp>AAPL</stp>
        <stp>YAHOO</stp>
        <stp>-626</stp>
        <stp>20</stp>
        <stp>2</stp>
        <stp>0</stp>
        <stp>0</stp>
        <stp>0</stp>
        <tr r="F634" s="1"/>
      </tp>
      <tp>
        <v>75.159166999999997</v>
        <stp/>
        <stp>40094</stp>
        <stp>AAPL</stp>
        <stp>YAHOO</stp>
        <stp>-621</stp>
        <stp>20</stp>
        <stp>2</stp>
        <stp>0</stp>
        <stp>0</stp>
        <stp>0</stp>
        <tr r="D629" s="1"/>
      </tp>
      <tp>
        <v>65.161700443961962</v>
        <stp/>
        <stp>40095</stp>
        <stp>AAPL</stp>
        <stp>YAHOO</stp>
        <stp>-620</stp>
        <stp>20</stp>
        <stp>2</stp>
        <stp>0</stp>
        <stp>0</stp>
        <stp>0</stp>
        <tr r="E628" s="1"/>
      </tp>
      <tp>
        <v>84.063889457273845</v>
        <stp/>
        <stp>40093</stp>
        <stp>AAPL</stp>
        <stp>YAHOO</stp>
        <stp>-627</stp>
        <stp>20</stp>
        <stp>2</stp>
        <stp>0</stp>
        <stp>0</stp>
        <stp>0</stp>
        <tr r="F635" s="1"/>
      </tp>
      <tp>
        <v>74.496936699999992</v>
        <stp/>
        <stp>40094</stp>
        <stp>AAPL</stp>
        <stp>YAHOO</stp>
        <stp>-620</stp>
        <stp>20</stp>
        <stp>2</stp>
        <stp>0</stp>
        <stp>0</stp>
        <stp>0</stp>
        <tr r="D628" s="1"/>
      </tp>
      <tp>
        <v>66.640681469420883</v>
        <stp/>
        <stp>40095</stp>
        <stp>AAPL</stp>
        <stp>YAHOO</stp>
        <stp>-621</stp>
        <stp>20</stp>
        <stp>2</stp>
        <stp>0</stp>
        <stp>0</stp>
        <stp>0</stp>
        <tr r="E629" s="1"/>
      </tp>
      <tp>
        <v>83.094713793558284</v>
        <stp/>
        <stp>40093</stp>
        <stp>AAPL</stp>
        <stp>YAHOO</stp>
        <stp>-628</stp>
        <stp>20</stp>
        <stp>2</stp>
        <stp>0</stp>
        <stp>0</stp>
        <stp>0</stp>
        <tr r="F636" s="1"/>
      </tp>
      <tp>
        <v>82.706863417206421</v>
        <stp/>
        <stp>40093</stp>
        <stp>AAPL</stp>
        <stp>YAHOO</stp>
        <stp>-629</stp>
        <stp>20</stp>
        <stp>2</stp>
        <stp>0</stp>
        <stp>0</stp>
        <stp>0</stp>
        <tr r="F637" s="1"/>
      </tp>
      <tp>
        <v>78.001782950000006</v>
        <stp/>
        <stp>40094</stp>
        <stp>AAPL</stp>
        <stp>YAHOO</stp>
        <stp>-629</stp>
        <stp>20</stp>
        <stp>2</stp>
        <stp>0</stp>
        <stp>0</stp>
        <stp>0</stp>
        <tr r="D637" s="1"/>
      </tp>
      <tp>
        <v>72.311595706441707</v>
        <stp/>
        <stp>40095</stp>
        <stp>AAPL</stp>
        <stp>YAHOO</stp>
        <stp>-628</stp>
        <stp>20</stp>
        <stp>2</stp>
        <stp>0</stp>
        <stp>0</stp>
        <stp>0</stp>
        <tr r="E636" s="1"/>
      </tp>
      <tp>
        <v>77.703154749999996</v>
        <stp/>
        <stp>40094</stp>
        <stp>AAPL</stp>
        <stp>YAHOO</stp>
        <stp>-628</stp>
        <stp>20</stp>
        <stp>2</stp>
        <stp>0</stp>
        <stp>0</stp>
        <stp>0</stp>
        <tr r="D636" s="1"/>
      </tp>
      <tp>
        <v>73.296702482793592</v>
        <stp/>
        <stp>40095</stp>
        <stp>AAPL</stp>
        <stp>YAHOO</stp>
        <stp>-629</stp>
        <stp>20</stp>
        <stp>2</stp>
        <stp>0</stp>
        <stp>0</stp>
        <stp>0</stp>
        <tr r="E637" s="1"/>
      </tp>
      <tp>
        <v>80.271215812164243</v>
        <stp/>
        <stp>40093</stp>
        <stp>AAPL</stp>
        <stp>YAHOO</stp>
        <stp>-650</stp>
        <stp>20</stp>
        <stp>2</stp>
        <stp>0</stp>
        <stp>0</stp>
        <stp>0</stp>
        <tr r="F658" s="1"/>
      </tp>
      <tp>
        <v>72.142672950000005</v>
        <stp/>
        <stp>40094</stp>
        <stp>AAPL</stp>
        <stp>YAHOO</stp>
        <stp>-657</stp>
        <stp>20</stp>
        <stp>2</stp>
        <stp>0</stp>
        <stp>0</stp>
        <stp>0</stp>
        <tr r="D665" s="1"/>
      </tp>
      <tp>
        <v>66.667645232623386</v>
        <stp/>
        <stp>40095</stp>
        <stp>AAPL</stp>
        <stp>YAHOO</stp>
        <stp>-656</stp>
        <stp>20</stp>
        <stp>2</stp>
        <stp>0</stp>
        <stp>0</stp>
        <stp>0</stp>
        <tr r="E664" s="1"/>
      </tp>
      <tp>
        <v>80.197396934006463</v>
        <stp/>
        <stp>40093</stp>
        <stp>AAPL</stp>
        <stp>YAHOO</stp>
        <stp>-651</stp>
        <stp>20</stp>
        <stp>2</stp>
        <stp>0</stp>
        <stp>0</stp>
        <stp>0</stp>
        <tr r="F659" s="1"/>
      </tp>
      <tp>
        <v>72.528815300000005</v>
        <stp/>
        <stp>40094</stp>
        <stp>AAPL</stp>
        <stp>YAHOO</stp>
        <stp>-656</stp>
        <stp>20</stp>
        <stp>2</stp>
        <stp>0</stp>
        <stp>0</stp>
        <stp>0</stp>
        <tr r="D664" s="1"/>
      </tp>
      <tp>
        <v>66.329799637853611</v>
        <stp/>
        <stp>40095</stp>
        <stp>AAPL</stp>
        <stp>YAHOO</stp>
        <stp>-657</stp>
        <stp>20</stp>
        <stp>2</stp>
        <stp>0</stp>
        <stp>0</stp>
        <stp>0</stp>
        <tr r="E665" s="1"/>
      </tp>
      <tp>
        <v>79.945580145172997</v>
        <stp/>
        <stp>40093</stp>
        <stp>AAPL</stp>
        <stp>YAHOO</stp>
        <stp>-652</stp>
        <stp>20</stp>
        <stp>2</stp>
        <stp>0</stp>
        <stp>0</stp>
        <stp>0</stp>
        <tr r="F660" s="1"/>
      </tp>
      <tp>
        <v>72.956049949999993</v>
        <stp/>
        <stp>40094</stp>
        <stp>AAPL</stp>
        <stp>YAHOO</stp>
        <stp>-655</stp>
        <stp>20</stp>
        <stp>2</stp>
        <stp>0</stp>
        <stp>0</stp>
        <stp>0</stp>
        <tr r="D663" s="1"/>
      </tp>
      <tp>
        <v>67.411455417919086</v>
        <stp/>
        <stp>40095</stp>
        <stp>AAPL</stp>
        <stp>YAHOO</stp>
        <stp>-654</stp>
        <stp>20</stp>
        <stp>2</stp>
        <stp>0</stp>
        <stp>0</stp>
        <stp>0</stp>
        <tr r="E662" s="1"/>
      </tp>
      <tp>
        <v>79.761130939716736</v>
        <stp/>
        <stp>40093</stp>
        <stp>AAPL</stp>
        <stp>YAHOO</stp>
        <stp>-653</stp>
        <stp>20</stp>
        <stp>2</stp>
        <stp>0</stp>
        <stp>0</stp>
        <stp>0</stp>
        <tr r="F661" s="1"/>
      </tp>
      <tp>
        <v>73.434313000000003</v>
        <stp/>
        <stp>40094</stp>
        <stp>AAPL</stp>
        <stp>YAHOO</stp>
        <stp>-654</stp>
        <stp>20</stp>
        <stp>2</stp>
        <stp>0</stp>
        <stp>0</stp>
        <stp>0</stp>
        <tr r="D662" s="1"/>
      </tp>
      <tp>
        <v>67.001825066897325</v>
        <stp/>
        <stp>40095</stp>
        <stp>AAPL</stp>
        <stp>YAHOO</stp>
        <stp>-655</stp>
        <stp>20</stp>
        <stp>2</stp>
        <stp>0</stp>
        <stp>0</stp>
        <stp>0</stp>
        <tr r="E663" s="1"/>
      </tp>
      <tp>
        <v>79.45717058208092</v>
        <stp/>
        <stp>40093</stp>
        <stp>AAPL</stp>
        <stp>YAHOO</stp>
        <stp>-654</stp>
        <stp>20</stp>
        <stp>2</stp>
        <stp>0</stp>
        <stp>0</stp>
        <stp>0</stp>
        <tr r="F662" s="1"/>
      </tp>
      <tp>
        <v>73.88264525000001</v>
        <stp/>
        <stp>40094</stp>
        <stp>AAPL</stp>
        <stp>YAHOO</stp>
        <stp>-653</stp>
        <stp>20</stp>
        <stp>2</stp>
        <stp>0</stp>
        <stp>0</stp>
        <stp>0</stp>
        <tr r="D661" s="1"/>
      </tp>
      <tp>
        <v>68.758325754826998</v>
        <stp/>
        <stp>40095</stp>
        <stp>AAPL</stp>
        <stp>YAHOO</stp>
        <stp>-652</stp>
        <stp>20</stp>
        <stp>2</stp>
        <stp>0</stp>
        <stp>0</stp>
        <stp>0</stp>
        <tr r="E660" s="1"/>
      </tp>
      <tp>
        <v>78.910274833102662</v>
        <stp/>
        <stp>40093</stp>
        <stp>AAPL</stp>
        <stp>YAHOO</stp>
        <stp>-655</stp>
        <stp>20</stp>
        <stp>2</stp>
        <stp>0</stp>
        <stp>0</stp>
        <stp>0</stp>
        <tr r="F663" s="1"/>
      </tp>
      <tp>
        <v>74.351952949999998</v>
        <stp/>
        <stp>40094</stp>
        <stp>AAPL</stp>
        <stp>YAHOO</stp>
        <stp>-652</stp>
        <stp>20</stp>
        <stp>2</stp>
        <stp>0</stp>
        <stp>0</stp>
        <stp>0</stp>
        <tr r="D660" s="1"/>
      </tp>
      <tp>
        <v>68.004159560283284</v>
        <stp/>
        <stp>40095</stp>
        <stp>AAPL</stp>
        <stp>YAHOO</stp>
        <stp>-653</stp>
        <stp>20</stp>
        <stp>2</stp>
        <stp>0</stp>
        <stp>0</stp>
        <stp>0</stp>
        <tr r="E661" s="1"/>
      </tp>
      <tp>
        <v>78.389985367376624</v>
        <stp/>
        <stp>40093</stp>
        <stp>AAPL</stp>
        <stp>YAHOO</stp>
        <stp>-656</stp>
        <stp>20</stp>
        <stp>2</stp>
        <stp>0</stp>
        <stp>0</stp>
        <stp>0</stp>
        <tr r="F664" s="1"/>
      </tp>
      <tp>
        <v>74.784094449999998</v>
        <stp/>
        <stp>40094</stp>
        <stp>AAPL</stp>
        <stp>YAHOO</stp>
        <stp>-651</stp>
        <stp>20</stp>
        <stp>2</stp>
        <stp>0</stp>
        <stp>0</stp>
        <stp>0</stp>
        <tr r="D659" s="1"/>
      </tp>
      <tp>
        <v>70.132060687835761</v>
        <stp/>
        <stp>40095</stp>
        <stp>AAPL</stp>
        <stp>YAHOO</stp>
        <stp>-650</stp>
        <stp>20</stp>
        <stp>2</stp>
        <stp>0</stp>
        <stp>0</stp>
        <stp>0</stp>
        <tr r="E658" s="1"/>
      </tp>
      <tp>
        <v>77.955546262146399</v>
        <stp/>
        <stp>40093</stp>
        <stp>AAPL</stp>
        <stp>YAHOO</stp>
        <stp>-657</stp>
        <stp>20</stp>
        <stp>2</stp>
        <stp>0</stp>
        <stp>0</stp>
        <stp>0</stp>
        <tr r="F665" s="1"/>
      </tp>
      <tp>
        <v>75.201638250000002</v>
        <stp/>
        <stp>40094</stp>
        <stp>AAPL</stp>
        <stp>YAHOO</stp>
        <stp>-650</stp>
        <stp>20</stp>
        <stp>2</stp>
        <stp>0</stp>
        <stp>0</stp>
        <stp>0</stp>
        <tr r="D658" s="1"/>
      </tp>
      <tp>
        <v>69.370791965993533</v>
        <stp/>
        <stp>40095</stp>
        <stp>AAPL</stp>
        <stp>YAHOO</stp>
        <stp>-651</stp>
        <stp>20</stp>
        <stp>2</stp>
        <stp>0</stp>
        <stp>0</stp>
        <stp>0</stp>
        <tr r="E659" s="1"/>
      </tp>
      <tp>
        <v>77.433926353147257</v>
        <stp/>
        <stp>40093</stp>
        <stp>AAPL</stp>
        <stp>YAHOO</stp>
        <stp>-658</stp>
        <stp>20</stp>
        <stp>2</stp>
        <stp>0</stp>
        <stp>0</stp>
        <stp>0</stp>
        <tr r="F666" s="1"/>
      </tp>
      <tp>
        <v>76.56709742848642</v>
        <stp/>
        <stp>40093</stp>
        <stp>AAPL</stp>
        <stp>YAHOO</stp>
        <stp>-659</stp>
        <stp>20</stp>
        <stp>2</stp>
        <stp>0</stp>
        <stp>0</stp>
        <stp>0</stp>
        <tr r="F667" s="1"/>
      </tp>
      <tp>
        <v>71.124203699999995</v>
        <stp/>
        <stp>40094</stp>
        <stp>AAPL</stp>
        <stp>YAHOO</stp>
        <stp>-659</stp>
        <stp>20</stp>
        <stp>2</stp>
        <stp>0</stp>
        <stp>0</stp>
        <stp>0</stp>
        <tr r="D667" s="1"/>
      </tp>
      <tp>
        <v>65.93071334685277</v>
        <stp/>
        <stp>40095</stp>
        <stp>AAPL</stp>
        <stp>YAHOO</stp>
        <stp>-658</stp>
        <stp>20</stp>
        <stp>2</stp>
        <stp>0</stp>
        <stp>0</stp>
        <stp>0</stp>
        <tr r="E666" s="1"/>
      </tp>
      <tp>
        <v>71.682319850000013</v>
        <stp/>
        <stp>40094</stp>
        <stp>AAPL</stp>
        <stp>YAHOO</stp>
        <stp>-658</stp>
        <stp>20</stp>
        <stp>2</stp>
        <stp>0</stp>
        <stp>0</stp>
        <stp>0</stp>
        <tr r="D666" s="1"/>
      </tp>
      <tp>
        <v>65.681309971513571</v>
        <stp/>
        <stp>40095</stp>
        <stp>AAPL</stp>
        <stp>YAHOO</stp>
        <stp>-659</stp>
        <stp>20</stp>
        <stp>2</stp>
        <stp>0</stp>
        <stp>0</stp>
        <stp>0</stp>
        <tr r="E667" s="1"/>
      </tp>
      <tp>
        <v>80.189675834708225</v>
        <stp/>
        <stp>40093</stp>
        <stp>AAPL</stp>
        <stp>YAHOO</stp>
        <stp>-640</stp>
        <stp>20</stp>
        <stp>2</stp>
        <stp>0</stp>
        <stp>0</stp>
        <stp>0</stp>
        <tr r="F648" s="1"/>
      </tp>
      <tp>
        <v>76.179875049999993</v>
        <stp/>
        <stp>40094</stp>
        <stp>AAPL</stp>
        <stp>YAHOO</stp>
        <stp>-647</stp>
        <stp>20</stp>
        <stp>2</stp>
        <stp>0</stp>
        <stp>0</stp>
        <stp>0</stp>
        <tr r="D655" s="1"/>
      </tp>
      <tp>
        <v>72.549901763450592</v>
        <stp/>
        <stp>40095</stp>
        <stp>AAPL</stp>
        <stp>YAHOO</stp>
        <stp>-646</stp>
        <stp>20</stp>
        <stp>2</stp>
        <stp>0</stp>
        <stp>0</stp>
        <stp>0</stp>
        <tr r="E654" s="1"/>
      </tp>
      <tp>
        <v>80.124309408778316</v>
        <stp/>
        <stp>40093</stp>
        <stp>AAPL</stp>
        <stp>YAHOO</stp>
        <stp>-641</stp>
        <stp>20</stp>
        <stp>2</stp>
        <stp>0</stp>
        <stp>0</stp>
        <stp>0</stp>
        <tr r="F649" s="1"/>
      </tp>
      <tp>
        <v>76.550561799999997</v>
        <stp/>
        <stp>40094</stp>
        <stp>AAPL</stp>
        <stp>YAHOO</stp>
        <stp>-646</stp>
        <stp>20</stp>
        <stp>2</stp>
        <stp>0</stp>
        <stp>0</stp>
        <stp>0</stp>
        <tr r="D654" s="1"/>
      </tp>
      <tp>
        <v>71.956211385319591</v>
        <stp/>
        <stp>40095</stp>
        <stp>AAPL</stp>
        <stp>YAHOO</stp>
        <stp>-647</stp>
        <stp>20</stp>
        <stp>2</stp>
        <stp>0</stp>
        <stp>0</stp>
        <stp>0</stp>
        <tr r="E655" s="1"/>
      </tp>
      <tp>
        <v>80.007538731029499</v>
        <stp/>
        <stp>40093</stp>
        <stp>AAPL</stp>
        <stp>YAHOO</stp>
        <stp>-642</stp>
        <stp>20</stp>
        <stp>2</stp>
        <stp>0</stp>
        <stp>0</stp>
        <stp>0</stp>
        <tr r="F650" s="1"/>
      </tp>
      <tp>
        <v>76.662921799999992</v>
        <stp/>
        <stp>40094</stp>
        <stp>AAPL</stp>
        <stp>YAHOO</stp>
        <stp>-645</stp>
        <stp>20</stp>
        <stp>2</stp>
        <stp>0</stp>
        <stp>0</stp>
        <stp>0</stp>
        <tr r="D653" s="1"/>
      </tp>
      <tp>
        <v>73.371812425645771</v>
        <stp/>
        <stp>40095</stp>
        <stp>AAPL</stp>
        <stp>YAHOO</stp>
        <stp>-644</stp>
        <stp>20</stp>
        <stp>2</stp>
        <stp>0</stp>
        <stp>0</stp>
        <stp>0</stp>
        <tr r="E652" s="1"/>
      </tp>
      <tp>
        <v>80.169249187014159</v>
        <stp/>
        <stp>40093</stp>
        <stp>AAPL</stp>
        <stp>YAHOO</stp>
        <stp>-643</stp>
        <stp>20</stp>
        <stp>2</stp>
        <stp>0</stp>
        <stp>0</stp>
        <stp>0</stp>
        <tr r="F651" s="1"/>
      </tp>
      <tp>
        <v>76.800673199999991</v>
        <stp/>
        <stp>40094</stp>
        <stp>AAPL</stp>
        <stp>YAHOO</stp>
        <stp>-644</stp>
        <stp>20</stp>
        <stp>2</stp>
        <stp>0</stp>
        <stp>0</stp>
        <stp>0</stp>
        <tr r="D652" s="1"/>
      </tp>
      <tp>
        <v>72.869813701864715</v>
        <stp/>
        <stp>40095</stp>
        <stp>AAPL</stp>
        <stp>YAHOO</stp>
        <stp>-645</stp>
        <stp>20</stp>
        <stp>2</stp>
        <stp>0</stp>
        <stp>0</stp>
        <stp>0</stp>
        <tr r="E653" s="1"/>
      </tp>
      <tp>
        <v>80.229533974354212</v>
        <stp/>
        <stp>40093</stp>
        <stp>AAPL</stp>
        <stp>YAHOO</stp>
        <stp>-644</stp>
        <stp>20</stp>
        <stp>2</stp>
        <stp>0</stp>
        <stp>0</stp>
        <stp>0</stp>
        <tr r="F652" s="1"/>
      </tp>
      <tp>
        <v>77.03434630000001</v>
        <stp/>
        <stp>40094</stp>
        <stp>AAPL</stp>
        <stp>YAHOO</stp>
        <stp>-643</stp>
        <stp>20</stp>
        <stp>2</stp>
        <stp>0</stp>
        <stp>0</stp>
        <stp>0</stp>
        <tr r="D651" s="1"/>
      </tp>
      <tp>
        <v>74.626874268970496</v>
        <stp/>
        <stp>40095</stp>
        <stp>AAPL</stp>
        <stp>YAHOO</stp>
        <stp>-642</stp>
        <stp>20</stp>
        <stp>2</stp>
        <stp>0</stp>
        <stp>0</stp>
        <stp>0</stp>
        <tr r="E650" s="1"/>
      </tp>
      <tp>
        <v>80.45602989813527</v>
        <stp/>
        <stp>40093</stp>
        <stp>AAPL</stp>
        <stp>YAHOO</stp>
        <stp>-645</stp>
        <stp>20</stp>
        <stp>2</stp>
        <stp>0</stp>
        <stp>0</stp>
        <stp>0</stp>
        <tr r="F653" s="1"/>
      </tp>
      <tp>
        <v>77.317206499999998</v>
        <stp/>
        <stp>40094</stp>
        <stp>AAPL</stp>
        <stp>YAHOO</stp>
        <stp>-642</stp>
        <stp>20</stp>
        <stp>2</stp>
        <stp>0</stp>
        <stp>0</stp>
        <stp>0</stp>
        <tr r="D650" s="1"/>
      </tp>
      <tp>
        <v>73.89944341298586</v>
        <stp/>
        <stp>40095</stp>
        <stp>AAPL</stp>
        <stp>YAHOO</stp>
        <stp>-643</stp>
        <stp>20</stp>
        <stp>2</stp>
        <stp>0</stp>
        <stp>0</stp>
        <stp>0</stp>
        <tr r="E651" s="1"/>
      </tp>
      <tp>
        <v>80.551221836549402</v>
        <stp/>
        <stp>40093</stp>
        <stp>AAPL</stp>
        <stp>YAHOO</stp>
        <stp>-646</stp>
        <stp>20</stp>
        <stp>2</stp>
        <stp>0</stp>
        <stp>0</stp>
        <stp>0</stp>
        <tr r="F654" s="1"/>
      </tp>
      <tp>
        <v>77.587310349999996</v>
        <stp/>
        <stp>40094</stp>
        <stp>AAPL</stp>
        <stp>YAHOO</stp>
        <stp>-641</stp>
        <stp>20</stp>
        <stp>2</stp>
        <stp>0</stp>
        <stp>0</stp>
        <stp>0</stp>
        <tr r="D649" s="1"/>
      </tp>
      <tp>
        <v>75.258717265291779</v>
        <stp/>
        <stp>40095</stp>
        <stp>AAPL</stp>
        <stp>YAHOO</stp>
        <stp>-640</stp>
        <stp>20</stp>
        <stp>2</stp>
        <stp>0</stp>
        <stp>0</stp>
        <stp>0</stp>
        <tr r="E648" s="1"/>
      </tp>
      <tp>
        <v>80.403538714680394</v>
        <stp/>
        <stp>40093</stp>
        <stp>AAPL</stp>
        <stp>YAHOO</stp>
        <stp>-647</stp>
        <stp>20</stp>
        <stp>2</stp>
        <stp>0</stp>
        <stp>0</stp>
        <stp>0</stp>
        <tr r="F655" s="1"/>
      </tp>
      <tp>
        <v>77.724196550000002</v>
        <stp/>
        <stp>40094</stp>
        <stp>AAPL</stp>
        <stp>YAHOO</stp>
        <stp>-640</stp>
        <stp>20</stp>
        <stp>2</stp>
        <stp>0</stp>
        <stp>0</stp>
        <stp>0</stp>
        <tr r="D648" s="1"/>
      </tp>
      <tp>
        <v>75.050311291221675</v>
        <stp/>
        <stp>40095</stp>
        <stp>AAPL</stp>
        <stp>YAHOO</stp>
        <stp>-641</stp>
        <stp>20</stp>
        <stp>2</stp>
        <stp>0</stp>
        <stp>0</stp>
        <stp>0</stp>
        <tr r="E649" s="1"/>
      </tp>
      <tp>
        <v>80.163838063581764</v>
        <stp/>
        <stp>40093</stp>
        <stp>AAPL</stp>
        <stp>YAHOO</stp>
        <stp>-648</stp>
        <stp>20</stp>
        <stp>2</stp>
        <stp>0</stp>
        <stp>0</stp>
        <stp>0</stp>
        <tr r="F656" s="1"/>
      </tp>
      <tp>
        <v>80.149462930488568</v>
        <stp/>
        <stp>40093</stp>
        <stp>AAPL</stp>
        <stp>YAHOO</stp>
        <stp>-649</stp>
        <stp>20</stp>
        <stp>2</stp>
        <stp>0</stp>
        <stp>0</stp>
        <stp>0</stp>
        <tr r="F657" s="1"/>
      </tp>
      <tp>
        <v>75.435188150000002</v>
        <stp/>
        <stp>40094</stp>
        <stp>AAPL</stp>
        <stp>YAHOO</stp>
        <stp>-649</stp>
        <stp>20</stp>
        <stp>2</stp>
        <stp>0</stp>
        <stp>0</stp>
        <stp>0</stp>
        <tr r="D657" s="1"/>
      </tp>
      <tp>
        <v>71.390753036418246</v>
        <stp/>
        <stp>40095</stp>
        <stp>AAPL</stp>
        <stp>YAHOO</stp>
        <stp>-648</stp>
        <stp>20</stp>
        <stp>2</stp>
        <stp>0</stp>
        <stp>0</stp>
        <stp>0</stp>
        <tr r="E656" s="1"/>
      </tp>
      <tp>
        <v>75.777295550000005</v>
        <stp/>
        <stp>40094</stp>
        <stp>AAPL</stp>
        <stp>YAHOO</stp>
        <stp>-648</stp>
        <stp>20</stp>
        <stp>2</stp>
        <stp>0</stp>
        <stp>0</stp>
        <stp>0</stp>
        <tr r="D656" s="1"/>
      </tp>
      <tp>
        <v>70.720913369511436</v>
        <stp/>
        <stp>40095</stp>
        <stp>AAPL</stp>
        <stp>YAHOO</stp>
        <stp>-649</stp>
        <stp>20</stp>
        <stp>2</stp>
        <stp>0</stp>
        <stp>0</stp>
        <stp>0</stp>
        <tr r="E657" s="1"/>
      </tp>
      <tp>
        <v>70.423878901535929</v>
        <stp/>
        <stp>40093</stp>
        <stp>AAPL</stp>
        <stp>YAHOO</stp>
        <stp>-670</stp>
        <stp>20</stp>
        <stp>2</stp>
        <stp>0</stp>
        <stp>0</stp>
        <stp>0</stp>
        <tr r="F678" s="1"/>
      </tp>
      <tp>
        <v>65.333905600000008</v>
        <stp/>
        <stp>40094</stp>
        <stp>AAPL</stp>
        <stp>YAHOO</stp>
        <stp>-677</stp>
        <stp>20</stp>
        <stp>2</stp>
        <stp>0</stp>
        <stp>0</stp>
        <stp>0</stp>
        <tr r="D685" s="1"/>
      </tp>
      <tp>
        <v>63.173563015782484</v>
        <stp/>
        <stp>40095</stp>
        <stp>AAPL</stp>
        <stp>YAHOO</stp>
        <stp>-676</stp>
        <stp>20</stp>
        <stp>2</stp>
        <stp>0</stp>
        <stp>0</stp>
        <stp>0</stp>
        <tr r="E684" s="1"/>
      </tp>
      <tp>
        <v>69.98125788941627</v>
        <stp/>
        <stp>40093</stp>
        <stp>AAPL</stp>
        <stp>YAHOO</stp>
        <stp>-671</stp>
        <stp>20</stp>
        <stp>2</stp>
        <stp>0</stp>
        <stp>0</stp>
        <stp>0</stp>
        <tr r="F679" s="1"/>
      </tp>
      <tp>
        <v>65.506860150000009</v>
        <stp/>
        <stp>40094</stp>
        <stp>AAPL</stp>
        <stp>YAHOO</stp>
        <stp>-676</stp>
        <stp>20</stp>
        <stp>2</stp>
        <stp>0</stp>
        <stp>0</stp>
        <stp>0</stp>
        <tr r="D684" s="1"/>
      </tp>
      <tp>
        <v>63.501076668669057</v>
        <stp/>
        <stp>40095</stp>
        <stp>AAPL</stp>
        <stp>YAHOO</stp>
        <stp>-677</stp>
        <stp>20</stp>
        <stp>2</stp>
        <stp>0</stp>
        <stp>0</stp>
        <stp>0</stp>
        <tr r="E685" s="1"/>
      </tp>
      <tp>
        <v>69.528703444228526</v>
        <stp/>
        <stp>40093</stp>
        <stp>AAPL</stp>
        <stp>YAHOO</stp>
        <stp>-672</stp>
        <stp>20</stp>
        <stp>2</stp>
        <stp>0</stp>
        <stp>0</stp>
        <stp>0</stp>
        <tr r="F680" s="1"/>
      </tp>
      <tp>
        <v>65.67012385000001</v>
        <stp/>
        <stp>40094</stp>
        <stp>AAPL</stp>
        <stp>YAHOO</stp>
        <stp>-675</stp>
        <stp>20</stp>
        <stp>2</stp>
        <stp>0</stp>
        <stp>0</stp>
        <stp>0</stp>
        <tr r="D683" s="1"/>
      </tp>
      <tp>
        <v>62.81641547843239</v>
        <stp/>
        <stp>40095</stp>
        <stp>AAPL</stp>
        <stp>YAHOO</stp>
        <stp>-674</stp>
        <stp>20</stp>
        <stp>2</stp>
        <stp>0</stp>
        <stp>0</stp>
        <stp>0</stp>
        <tr r="E682" s="1"/>
      </tp>
      <tp>
        <v>69.244292411130047</v>
        <stp/>
        <stp>40093</stp>
        <stp>AAPL</stp>
        <stp>YAHOO</stp>
        <stp>-673</stp>
        <stp>20</stp>
        <stp>2</stp>
        <stp>0</stp>
        <stp>0</stp>
        <stp>0</stp>
        <tr r="F681" s="1"/>
      </tp>
      <tp>
        <v>65.835104550000011</v>
        <stp/>
        <stp>40094</stp>
        <stp>AAPL</stp>
        <stp>YAHOO</stp>
        <stp>-674</stp>
        <stp>20</stp>
        <stp>2</stp>
        <stp>0</stp>
        <stp>0</stp>
        <stp>0</stp>
        <tr r="D682" s="1"/>
      </tp>
      <tp>
        <v>62.93229512801777</v>
        <stp/>
        <stp>40095</stp>
        <stp>AAPL</stp>
        <stp>YAHOO</stp>
        <stp>-675</stp>
        <stp>20</stp>
        <stp>2</stp>
        <stp>0</stp>
        <stp>0</stp>
        <stp>0</stp>
        <tr r="E683" s="1"/>
      </tp>
      <tp>
        <v>68.853793621567632</v>
        <stp/>
        <stp>40093</stp>
        <stp>AAPL</stp>
        <stp>YAHOO</stp>
        <stp>-674</stp>
        <stp>20</stp>
        <stp>2</stp>
        <stp>0</stp>
        <stp>0</stp>
        <stp>0</stp>
        <tr r="F682" s="1"/>
      </tp>
      <tp>
        <v>66.041546400000016</v>
        <stp/>
        <stp>40094</stp>
        <stp>AAPL</stp>
        <stp>YAHOO</stp>
        <stp>-673</stp>
        <stp>20</stp>
        <stp>2</stp>
        <stp>0</stp>
        <stp>0</stp>
        <stp>0</stp>
        <tr r="D681" s="1"/>
      </tp>
      <tp>
        <v>62.981992455771447</v>
        <stp/>
        <stp>40095</stp>
        <stp>AAPL</stp>
        <stp>YAHOO</stp>
        <stp>-672</stp>
        <stp>20</stp>
        <stp>2</stp>
        <stp>0</stp>
        <stp>0</stp>
        <stp>0</stp>
        <tr r="E680" s="1"/>
      </tp>
      <tp>
        <v>68.40795257198225</v>
        <stp/>
        <stp>40093</stp>
        <stp>AAPL</stp>
        <stp>YAHOO</stp>
        <stp>-675</stp>
        <stp>20</stp>
        <stp>2</stp>
        <stp>0</stp>
        <stp>0</stp>
        <stp>0</stp>
        <tr r="F683" s="1"/>
      </tp>
      <tp>
        <v>66.255347949999987</v>
        <stp/>
        <stp>40094</stp>
        <stp>AAPL</stp>
        <stp>YAHOO</stp>
        <stp>-672</stp>
        <stp>20</stp>
        <stp>2</stp>
        <stp>0</stp>
        <stp>0</stp>
        <stp>0</stp>
        <tr r="D680" s="1"/>
      </tp>
      <tp>
        <v>62.838800388869977</v>
        <stp/>
        <stp>40095</stp>
        <stp>AAPL</stp>
        <stp>YAHOO</stp>
        <stp>-673</stp>
        <stp>20</stp>
        <stp>2</stp>
        <stp>0</stp>
        <stp>0</stp>
        <stp>0</stp>
        <tr r="E681" s="1"/>
      </tp>
      <tp>
        <v>67.840157284217526</v>
        <stp/>
        <stp>40093</stp>
        <stp>AAPL</stp>
        <stp>YAHOO</stp>
        <stp>-676</stp>
        <stp>20</stp>
        <stp>2</stp>
        <stp>0</stp>
        <stp>0</stp>
        <stp>0</stp>
        <tr r="F684" s="1"/>
      </tp>
      <tp>
        <v>66.527904250000006</v>
        <stp/>
        <stp>40094</stp>
        <stp>AAPL</stp>
        <stp>YAHOO</stp>
        <stp>-671</stp>
        <stp>20</stp>
        <stp>2</stp>
        <stp>0</stp>
        <stp>0</stp>
        <stp>0</stp>
        <tr r="D679" s="1"/>
      </tp>
      <tp>
        <v>63.071062998464079</v>
        <stp/>
        <stp>40095</stp>
        <stp>AAPL</stp>
        <stp>YAHOO</stp>
        <stp>-670</stp>
        <stp>20</stp>
        <stp>2</stp>
        <stp>0</stp>
        <stp>0</stp>
        <stp>0</stp>
        <tr r="E678" s="1"/>
      </tp>
      <tp>
        <v>67.16673453133096</v>
        <stp/>
        <stp>40093</stp>
        <stp>AAPL</stp>
        <stp>YAHOO</stp>
        <stp>-677</stp>
        <stp>20</stp>
        <stp>2</stp>
        <stp>0</stp>
        <stp>0</stp>
        <stp>0</stp>
        <tr r="F685" s="1"/>
      </tp>
      <tp>
        <v>66.747470950000007</v>
        <stp/>
        <stp>40094</stp>
        <stp>AAPL</stp>
        <stp>YAHOO</stp>
        <stp>-670</stp>
        <stp>20</stp>
        <stp>2</stp>
        <stp>0</stp>
        <stp>0</stp>
        <stp>0</stp>
        <tr r="D678" s="1"/>
      </tp>
      <tp>
        <v>63.074550610583742</v>
        <stp/>
        <stp>40095</stp>
        <stp>AAPL</stp>
        <stp>YAHOO</stp>
        <stp>-671</stp>
        <stp>20</stp>
        <stp>2</stp>
        <stp>0</stp>
        <stp>0</stp>
        <stp>0</stp>
        <tr r="E679" s="1"/>
      </tp>
      <tp>
        <v>66.757818544510599</v>
        <stp/>
        <stp>40093</stp>
        <stp>AAPL</stp>
        <stp>YAHOO</stp>
        <stp>-678</stp>
        <stp>20</stp>
        <stp>2</stp>
        <stp>0</stp>
        <stp>0</stp>
        <stp>0</stp>
        <tr r="F686" s="1"/>
      </tp>
      <tp>
        <v>66.535462019443116</v>
        <stp/>
        <stp>40093</stp>
        <stp>AAPL</stp>
        <stp>YAHOO</stp>
        <stp>-679</stp>
        <stp>20</stp>
        <stp>2</stp>
        <stp>0</stp>
        <stp>0</stp>
        <stp>0</stp>
        <tr r="F687" s="1"/>
      </tp>
      <tp>
        <v>65.09471305000001</v>
        <stp/>
        <stp>40094</stp>
        <stp>AAPL</stp>
        <stp>YAHOO</stp>
        <stp>-679</stp>
        <stp>20</stp>
        <stp>2</stp>
        <stp>0</stp>
        <stp>0</stp>
        <stp>0</stp>
        <tr r="D687" s="1"/>
      </tp>
      <tp>
        <v>63.603091155489409</v>
        <stp/>
        <stp>40095</stp>
        <stp>AAPL</stp>
        <stp>YAHOO</stp>
        <stp>-678</stp>
        <stp>20</stp>
        <stp>2</stp>
        <stp>0</stp>
        <stp>0</stp>
        <stp>0</stp>
        <tr r="E686" s="1"/>
      </tp>
      <tp>
        <v>65.180454850000004</v>
        <stp/>
        <stp>40094</stp>
        <stp>AAPL</stp>
        <stp>YAHOO</stp>
        <stp>-678</stp>
        <stp>20</stp>
        <stp>2</stp>
        <stp>0</stp>
        <stp>0</stp>
        <stp>0</stp>
        <tr r="D686" s="1"/>
      </tp>
      <tp>
        <v>63.653964080556896</v>
        <stp/>
        <stp>40095</stp>
        <stp>AAPL</stp>
        <stp>YAHOO</stp>
        <stp>-679</stp>
        <stp>20</stp>
        <stp>2</stp>
        <stp>0</stp>
        <stp>0</stp>
        <stp>0</stp>
        <tr r="E687" s="1"/>
      </tp>
      <tp>
        <v>75.938086711789069</v>
        <stp/>
        <stp>40093</stp>
        <stp>AAPL</stp>
        <stp>YAHOO</stp>
        <stp>-660</stp>
        <stp>20</stp>
        <stp>2</stp>
        <stp>0</stp>
        <stp>0</stp>
        <stp>0</stp>
        <tr r="F668" s="1"/>
      </tp>
      <tp>
        <v>67.628802199999996</v>
        <stp/>
        <stp>40094</stp>
        <stp>AAPL</stp>
        <stp>YAHOO</stp>
        <stp>-667</stp>
        <stp>20</stp>
        <stp>2</stp>
        <stp>0</stp>
        <stp>0</stp>
        <stp>0</stp>
        <tr r="D675" s="1"/>
      </tp>
      <tp>
        <v>63.182696431308287</v>
        <stp/>
        <stp>40095</stp>
        <stp>AAPL</stp>
        <stp>YAHOO</stp>
        <stp>-666</stp>
        <stp>20</stp>
        <stp>2</stp>
        <stp>0</stp>
        <stp>0</stp>
        <stp>0</stp>
        <tr r="E674" s="1"/>
      </tp>
      <tp>
        <v>75.228961203632451</v>
        <stp/>
        <stp>40093</stp>
        <stp>AAPL</stp>
        <stp>YAHOO</stp>
        <stp>-661</stp>
        <stp>20</stp>
        <stp>2</stp>
        <stp>0</stp>
        <stp>0</stp>
        <stp>0</stp>
        <tr r="F669" s="1"/>
      </tp>
      <tp>
        <v>67.990535399999999</v>
        <stp/>
        <stp>40094</stp>
        <stp>AAPL</stp>
        <stp>YAHOO</stp>
        <stp>-666</stp>
        <stp>20</stp>
        <stp>2</stp>
        <stp>0</stp>
        <stp>0</stp>
        <stp>0</stp>
        <tr r="D674" s="1"/>
      </tp>
      <tp>
        <v>63.00909353474399</v>
        <stp/>
        <stp>40095</stp>
        <stp>AAPL</stp>
        <stp>YAHOO</stp>
        <stp>-667</stp>
        <stp>20</stp>
        <stp>2</stp>
        <stp>0</stp>
        <stp>0</stp>
        <stp>0</stp>
        <tr r="E675" s="1"/>
      </tp>
      <tp>
        <v>74.777223734225998</v>
        <stp/>
        <stp>40093</stp>
        <stp>AAPL</stp>
        <stp>YAHOO</stp>
        <stp>-662</stp>
        <stp>20</stp>
        <stp>2</stp>
        <stp>0</stp>
        <stp>0</stp>
        <stp>0</stp>
        <tr r="F670" s="1"/>
      </tp>
      <tp>
        <v>68.492225900000008</v>
        <stp/>
        <stp>40094</stp>
        <stp>AAPL</stp>
        <stp>YAHOO</stp>
        <stp>-665</stp>
        <stp>20</stp>
        <stp>2</stp>
        <stp>0</stp>
        <stp>0</stp>
        <stp>0</stp>
        <tr r="D673" s="1"/>
      </tp>
      <tp>
        <v>63.990801791810767</v>
        <stp/>
        <stp>40095</stp>
        <stp>AAPL</stp>
        <stp>YAHOO</stp>
        <stp>-664</stp>
        <stp>20</stp>
        <stp>2</stp>
        <stp>0</stp>
        <stp>0</stp>
        <stp>0</stp>
        <tr r="E672" s="1"/>
      </tp>
      <tp>
        <v>74.360256448065797</v>
        <stp/>
        <stp>40093</stp>
        <stp>AAPL</stp>
        <stp>YAHOO</stp>
        <stp>-663</stp>
        <stp>20</stp>
        <stp>2</stp>
        <stp>0</stp>
        <stp>0</stp>
        <stp>0</stp>
        <tr r="F671" s="1"/>
      </tp>
      <tp>
        <v>68.930009350000006</v>
        <stp/>
        <stp>40094</stp>
        <stp>AAPL</stp>
        <stp>YAHOO</stp>
        <stp>-664</stp>
        <stp>20</stp>
        <stp>2</stp>
        <stp>0</stp>
        <stp>0</stp>
        <stp>0</stp>
        <tr r="D672" s="1"/>
      </tp>
      <tp>
        <v>63.510042813733108</v>
        <stp/>
        <stp>40095</stp>
        <stp>AAPL</stp>
        <stp>YAHOO</stp>
        <stp>-665</stp>
        <stp>20</stp>
        <stp>2</stp>
        <stp>0</stp>
        <stp>0</stp>
        <stp>0</stp>
        <tr r="E673" s="1"/>
      </tp>
      <tp>
        <v>73.869216908189244</v>
        <stp/>
        <stp>40093</stp>
        <stp>AAPL</stp>
        <stp>YAHOO</stp>
        <stp>-664</stp>
        <stp>20</stp>
        <stp>2</stp>
        <stp>0</stp>
        <stp>0</stp>
        <stp>0</stp>
        <tr r="F672" s="1"/>
      </tp>
      <tp>
        <v>69.349762599999991</v>
        <stp/>
        <stp>40094</stp>
        <stp>AAPL</stp>
        <stp>YAHOO</stp>
        <stp>-663</stp>
        <stp>20</stp>
        <stp>2</stp>
        <stp>0</stp>
        <stp>0</stp>
        <stp>0</stp>
        <tr r="D671" s="1"/>
      </tp>
      <tp>
        <v>64.601365665773983</v>
        <stp/>
        <stp>40095</stp>
        <stp>AAPL</stp>
        <stp>YAHOO</stp>
        <stp>-662</stp>
        <stp>20</stp>
        <stp>2</stp>
        <stp>0</stp>
        <stp>0</stp>
        <stp>0</stp>
        <tr r="E670" s="1"/>
      </tp>
      <tp>
        <v>73.474408986266909</v>
        <stp/>
        <stp>40093</stp>
        <stp>AAPL</stp>
        <stp>YAHOO</stp>
        <stp>-665</stp>
        <stp>20</stp>
        <stp>2</stp>
        <stp>0</stp>
        <stp>0</stp>
        <stp>0</stp>
        <tr r="F673" s="1"/>
      </tp>
      <tp>
        <v>69.689294699999991</v>
        <stp/>
        <stp>40094</stp>
        <stp>AAPL</stp>
        <stp>YAHOO</stp>
        <stp>-662</stp>
        <stp>20</stp>
        <stp>2</stp>
        <stp>0</stp>
        <stp>0</stp>
        <stp>0</stp>
        <tr r="D670" s="1"/>
      </tp>
      <tp>
        <v>64.339268751934185</v>
        <stp/>
        <stp>40095</stp>
        <stp>AAPL</stp>
        <stp>YAHOO</stp>
        <stp>-663</stp>
        <stp>20</stp>
        <stp>2</stp>
        <stp>0</stp>
        <stp>0</stp>
        <stp>0</stp>
        <tr r="E671" s="1"/>
      </tp>
      <tp>
        <v>72.798374368691711</v>
        <stp/>
        <stp>40093</stp>
        <stp>AAPL</stp>
        <stp>YAHOO</stp>
        <stp>-666</stp>
        <stp>20</stp>
        <stp>2</stp>
        <stp>0</stp>
        <stp>0</stp>
        <stp>0</stp>
        <tr r="F674" s="1"/>
      </tp>
      <tp>
        <v>70.134192150000004</v>
        <stp/>
        <stp>40094</stp>
        <stp>AAPL</stp>
        <stp>YAHOO</stp>
        <stp>-661</stp>
        <stp>20</stp>
        <stp>2</stp>
        <stp>0</stp>
        <stp>0</stp>
        <stp>0</stp>
        <tr r="D669" s="1"/>
      </tp>
      <tp>
        <v>65.339811388210919</v>
        <stp/>
        <stp>40095</stp>
        <stp>AAPL</stp>
        <stp>YAHOO</stp>
        <stp>-660</stp>
        <stp>20</stp>
        <stp>2</stp>
        <stp>0</stp>
        <stp>0</stp>
        <stp>0</stp>
        <tr r="E668" s="1"/>
      </tp>
      <tp>
        <v>72.248510865256009</v>
        <stp/>
        <stp>40093</stp>
        <stp>AAPL</stp>
        <stp>YAHOO</stp>
        <stp>-667</stp>
        <stp>20</stp>
        <stp>2</stp>
        <stp>0</stp>
        <stp>0</stp>
        <stp>0</stp>
        <tr r="F675" s="1"/>
      </tp>
      <tp>
        <v>70.638949049999994</v>
        <stp/>
        <stp>40094</stp>
        <stp>AAPL</stp>
        <stp>YAHOO</stp>
        <stp>-660</stp>
        <stp>20</stp>
        <stp>2</stp>
        <stp>0</stp>
        <stp>0</stp>
        <stp>0</stp>
        <tr r="D668" s="1"/>
      </tp>
      <tp>
        <v>65.039423096367557</v>
        <stp/>
        <stp>40095</stp>
        <stp>AAPL</stp>
        <stp>YAHOO</stp>
        <stp>-661</stp>
        <stp>20</stp>
        <stp>2</stp>
        <stp>0</stp>
        <stp>0</stp>
        <stp>0</stp>
        <tr r="E669" s="1"/>
      </tp>
      <tp>
        <v>71.668877804801497</v>
        <stp/>
        <stp>40093</stp>
        <stp>AAPL</stp>
        <stp>YAHOO</stp>
        <stp>-668</stp>
        <stp>20</stp>
        <stp>2</stp>
        <stp>0</stp>
        <stp>0</stp>
        <stp>0</stp>
        <tr r="F676" s="1"/>
      </tp>
      <tp>
        <v>71.08901657652909</v>
        <stp/>
        <stp>40093</stp>
        <stp>AAPL</stp>
        <stp>YAHOO</stp>
        <stp>-669</stp>
        <stp>20</stp>
        <stp>2</stp>
        <stp>0</stp>
        <stp>0</stp>
        <stp>0</stp>
        <tr r="F677" s="1"/>
      </tp>
      <tp>
        <v>67.061732949999993</v>
        <stp/>
        <stp>40094</stp>
        <stp>AAPL</stp>
        <stp>YAHOO</stp>
        <stp>-669</stp>
        <stp>20</stp>
        <stp>2</stp>
        <stp>0</stp>
        <stp>0</stp>
        <stp>0</stp>
        <tr r="D677" s="1"/>
      </tp>
      <tp>
        <v>62.993321695198482</v>
        <stp/>
        <stp>40095</stp>
        <stp>AAPL</stp>
        <stp>YAHOO</stp>
        <stp>-668</stp>
        <stp>20</stp>
        <stp>2</stp>
        <stp>0</stp>
        <stp>0</stp>
        <stp>0</stp>
        <tr r="E676" s="1"/>
      </tp>
      <tp>
        <v>67.331099749999993</v>
        <stp/>
        <stp>40094</stp>
        <stp>AAPL</stp>
        <stp>YAHOO</stp>
        <stp>-668</stp>
        <stp>20</stp>
        <stp>2</stp>
        <stp>0</stp>
        <stp>0</stp>
        <stp>0</stp>
        <tr r="D676" s="1"/>
      </tp>
      <tp>
        <v>63.034449323470888</v>
        <stp/>
        <stp>40095</stp>
        <stp>AAPL</stp>
        <stp>YAHOO</stp>
        <stp>-669</stp>
        <stp>20</stp>
        <stp>2</stp>
        <stp>0</stp>
        <stp>0</stp>
        <stp>0</stp>
        <tr r="E677" s="1"/>
      </tp>
      <tp>
        <v>72.018046193854062</v>
        <stp/>
        <stp>40093</stp>
        <stp>AAPL</stp>
        <stp>YAHOO</stp>
        <stp>-590</stp>
        <stp>20</stp>
        <stp>2</stp>
        <stp>0</stp>
        <stp>0</stp>
        <stp>0</stp>
        <tr r="F598" s="1"/>
      </tp>
      <tp>
        <v>61.587510350000002</v>
        <stp/>
        <stp>40094</stp>
        <stp>AAPL</stp>
        <stp>YAHOO</stp>
        <stp>-597</stp>
        <stp>20</stp>
        <stp>2</stp>
        <stp>0</stp>
        <stp>0</stp>
        <stp>0</stp>
        <tr r="D605" s="1"/>
      </tp>
      <tp>
        <v>55.616584659350984</v>
        <stp/>
        <stp>40095</stp>
        <stp>AAPL</stp>
        <stp>YAHOO</stp>
        <stp>-596</stp>
        <stp>20</stp>
        <stp>2</stp>
        <stp>0</stp>
        <stp>0</stp>
        <stp>0</stp>
        <tr r="E604" s="1"/>
      </tp>
      <tp>
        <v>72.482580472200155</v>
        <stp/>
        <stp>40093</stp>
        <stp>AAPL</stp>
        <stp>YAHOO</stp>
        <stp>-591</stp>
        <stp>20</stp>
        <stp>2</stp>
        <stp>0</stp>
        <stp>0</stp>
        <stp>0</stp>
        <tr r="F599" s="1"/>
      </tp>
      <tp>
        <v>61.529476199999998</v>
        <stp/>
        <stp>40094</stp>
        <stp>AAPL</stp>
        <stp>YAHOO</stp>
        <stp>-596</stp>
        <stp>20</stp>
        <stp>2</stp>
        <stp>0</stp>
        <stp>0</stp>
        <stp>0</stp>
        <tr r="D604" s="1"/>
      </tp>
      <tp>
        <v>55.43541362502819</v>
        <stp/>
        <stp>40095</stp>
        <stp>AAPL</stp>
        <stp>YAHOO</stp>
        <stp>-597</stp>
        <stp>20</stp>
        <stp>2</stp>
        <stp>0</stp>
        <stp>0</stp>
        <stp>0</stp>
        <tr r="E605" s="1"/>
      </tp>
      <tp>
        <v>72.29829697774278</v>
        <stp/>
        <stp>40093</stp>
        <stp>AAPL</stp>
        <stp>YAHOO</stp>
        <stp>-592</stp>
        <stp>20</stp>
        <stp>2</stp>
        <stp>0</stp>
        <stp>0</stp>
        <stp>0</stp>
        <tr r="F600" s="1"/>
      </tp>
      <tp>
        <v>62.080800999999994</v>
        <stp/>
        <stp>40094</stp>
        <stp>AAPL</stp>
        <stp>YAHOO</stp>
        <stp>-595</stp>
        <stp>20</stp>
        <stp>2</stp>
        <stp>0</stp>
        <stp>0</stp>
        <stp>0</stp>
        <tr r="D603" s="1"/>
      </tp>
      <tp>
        <v>54.649594732917436</v>
        <stp/>
        <stp>40095</stp>
        <stp>AAPL</stp>
        <stp>YAHOO</stp>
        <stp>-594</stp>
        <stp>20</stp>
        <stp>2</stp>
        <stp>0</stp>
        <stp>0</stp>
        <stp>0</stp>
        <tr r="E602" s="1"/>
      </tp>
      <tp>
        <v>71.470765758443918</v>
        <stp/>
        <stp>40093</stp>
        <stp>AAPL</stp>
        <stp>YAHOO</stp>
        <stp>-593</stp>
        <stp>20</stp>
        <stp>2</stp>
        <stp>0</stp>
        <stp>0</stp>
        <stp>0</stp>
        <tr r="F601" s="1"/>
      </tp>
      <tp>
        <v>62.46896670000001</v>
        <stp/>
        <stp>40094</stp>
        <stp>AAPL</stp>
        <stp>YAHOO</stp>
        <stp>-594</stp>
        <stp>20</stp>
        <stp>2</stp>
        <stp>0</stp>
        <stp>0</stp>
        <stp>0</stp>
        <tr r="D602" s="1"/>
      </tp>
      <tp>
        <v>55.053526618451059</v>
        <stp/>
        <stp>40095</stp>
        <stp>AAPL</stp>
        <stp>YAHOO</stp>
        <stp>-595</stp>
        <stp>20</stp>
        <stp>2</stp>
        <stp>0</stp>
        <stp>0</stp>
        <stp>0</stp>
        <tr r="E603" s="1"/>
      </tp>
      <tp>
        <v>70.288338667082584</v>
        <stp/>
        <stp>40093</stp>
        <stp>AAPL</stp>
        <stp>YAHOO</stp>
        <stp>-594</stp>
        <stp>20</stp>
        <stp>2</stp>
        <stp>0</stp>
        <stp>0</stp>
        <stp>0</stp>
        <tr r="F602" s="1"/>
      </tp>
      <tp>
        <v>62.961028900000009</v>
        <stp/>
        <stp>40094</stp>
        <stp>AAPL</stp>
        <stp>YAHOO</stp>
        <stp>-593</stp>
        <stp>20</stp>
        <stp>2</stp>
        <stp>0</stp>
        <stp>0</stp>
        <stp>0</stp>
        <tr r="D601" s="1"/>
      </tp>
      <tp>
        <v>54.55870342225721</v>
        <stp/>
        <stp>40095</stp>
        <stp>AAPL</stp>
        <stp>YAHOO</stp>
        <stp>-592</stp>
        <stp>20</stp>
        <stp>2</stp>
        <stp>0</stp>
        <stp>0</stp>
        <stp>0</stp>
        <tr r="E600" s="1"/>
      </tp>
      <tp>
        <v>69.108075381548929</v>
        <stp/>
        <stp>40093</stp>
        <stp>AAPL</stp>
        <stp>YAHOO</stp>
        <stp>-595</stp>
        <stp>20</stp>
        <stp>2</stp>
        <stp>0</stp>
        <stp>0</stp>
        <stp>0</stp>
        <tr r="F603" s="1"/>
      </tp>
      <tp>
        <v>63.428500199999995</v>
        <stp/>
        <stp>40094</stp>
        <stp>AAPL</stp>
        <stp>YAHOO</stp>
        <stp>-592</stp>
        <stp>20</stp>
        <stp>2</stp>
        <stp>0</stp>
        <stp>0</stp>
        <stp>0</stp>
        <tr r="D600" s="1"/>
      </tp>
      <tp>
        <v>54.451292041556101</v>
        <stp/>
        <stp>40095</stp>
        <stp>AAPL</stp>
        <stp>YAHOO</stp>
        <stp>-593</stp>
        <stp>20</stp>
        <stp>2</stp>
        <stp>0</stp>
        <stp>0</stp>
        <stp>0</stp>
        <tr r="E601" s="1"/>
      </tp>
      <tp>
        <v>67.442367740649019</v>
        <stp/>
        <stp>40093</stp>
        <stp>AAPL</stp>
        <stp>YAHOO</stp>
        <stp>-596</stp>
        <stp>20</stp>
        <stp>2</stp>
        <stp>0</stp>
        <stp>0</stp>
        <stp>0</stp>
        <tr r="F604" s="1"/>
      </tp>
      <tp>
        <v>64.014866850000004</v>
        <stp/>
        <stp>40094</stp>
        <stp>AAPL</stp>
        <stp>YAHOO</stp>
        <stp>-591</stp>
        <stp>20</stp>
        <stp>2</stp>
        <stp>0</stp>
        <stp>0</stp>
        <stp>0</stp>
        <tr r="D599" s="1"/>
      </tp>
      <tp>
        <v>57.09368320614594</v>
        <stp/>
        <stp>40095</stp>
        <stp>AAPL</stp>
        <stp>YAHOO</stp>
        <stp>-590</stp>
        <stp>20</stp>
        <stp>2</stp>
        <stp>0</stp>
        <stp>0</stp>
        <stp>0</stp>
        <tr r="E598" s="1"/>
      </tp>
      <tp>
        <v>67.739607074971815</v>
        <stp/>
        <stp>40093</stp>
        <stp>AAPL</stp>
        <stp>YAHOO</stp>
        <stp>-597</stp>
        <stp>20</stp>
        <stp>2</stp>
        <stp>0</stp>
        <stp>0</stp>
        <stp>0</stp>
        <tr r="F605" s="1"/>
      </tp>
      <tp>
        <v>64.555864700000001</v>
        <stp/>
        <stp>40094</stp>
        <stp>AAPL</stp>
        <stp>YAHOO</stp>
        <stp>-590</stp>
        <stp>20</stp>
        <stp>2</stp>
        <stp>0</stp>
        <stp>0</stp>
        <stp>0</stp>
        <tr r="D598" s="1"/>
      </tp>
      <tp>
        <v>55.547153227799846</v>
        <stp/>
        <stp>40095</stp>
        <stp>AAPL</stp>
        <stp>YAHOO</stp>
        <stp>-591</stp>
        <stp>20</stp>
        <stp>2</stp>
        <stp>0</stp>
        <stp>0</stp>
        <stp>0</stp>
        <tr r="E599" s="1"/>
      </tp>
      <tp>
        <v>67.17128234458292</v>
        <stp/>
        <stp>40093</stp>
        <stp>AAPL</stp>
        <stp>YAHOO</stp>
        <stp>-598</stp>
        <stp>20</stp>
        <stp>2</stp>
        <stp>0</stp>
        <stp>0</stp>
        <stp>0</stp>
        <tr r="F606" s="1"/>
      </tp>
      <tp>
        <v>67.681979734649559</v>
        <stp/>
        <stp>40093</stp>
        <stp>AAPL</stp>
        <stp>YAHOO</stp>
        <stp>-599</stp>
        <stp>20</stp>
        <stp>2</stp>
        <stp>0</stp>
        <stp>0</stp>
        <stp>0</stp>
        <tr r="F607" s="1"/>
      </tp>
      <tp>
        <v>61.459637900000004</v>
        <stp/>
        <stp>40094</stp>
        <stp>AAPL</stp>
        <stp>YAHOO</stp>
        <stp>-599</stp>
        <stp>20</stp>
        <stp>2</stp>
        <stp>0</stp>
        <stp>0</stp>
        <stp>0</stp>
        <tr r="D607" s="1"/>
      </tp>
      <tp>
        <v>55.517824555417107</v>
        <stp/>
        <stp>40095</stp>
        <stp>AAPL</stp>
        <stp>YAHOO</stp>
        <stp>-598</stp>
        <stp>20</stp>
        <stp>2</stp>
        <stp>0</stp>
        <stp>0</stp>
        <stp>0</stp>
        <tr r="E606" s="1"/>
      </tp>
      <tp>
        <v>61.344553450000014</v>
        <stp/>
        <stp>40094</stp>
        <stp>AAPL</stp>
        <stp>YAHOO</stp>
        <stp>-598</stp>
        <stp>20</stp>
        <stp>2</stp>
        <stp>0</stp>
        <stp>0</stp>
        <stp>0</stp>
        <tr r="D606" s="1"/>
      </tp>
      <tp>
        <v>55.237296065350456</v>
        <stp/>
        <stp>40095</stp>
        <stp>AAPL</stp>
        <stp>YAHOO</stp>
        <stp>-599</stp>
        <stp>20</stp>
        <stp>2</stp>
        <stp>0</stp>
        <stp>0</stp>
        <stp>0</stp>
        <tr r="E607" s="1"/>
      </tp>
      <tp>
        <v>73.827187598938366</v>
        <stp/>
        <stp>40093</stp>
        <stp>AAPL</stp>
        <stp>YAHOO</stp>
        <stp>-580</stp>
        <stp>20</stp>
        <stp>2</stp>
        <stp>0</stp>
        <stp>0</stp>
        <stp>0</stp>
        <tr r="F588" s="1"/>
      </tp>
      <tp>
        <v>65.579578999999995</v>
        <stp/>
        <stp>40094</stp>
        <stp>AAPL</stp>
        <stp>YAHOO</stp>
        <stp>-587</stp>
        <stp>20</stp>
        <stp>2</stp>
        <stp>0</stp>
        <stp>0</stp>
        <stp>0</stp>
        <tr r="D595" s="1"/>
      </tp>
      <tp>
        <v>58.789883407632409</v>
        <stp/>
        <stp>40095</stp>
        <stp>AAPL</stp>
        <stp>YAHOO</stp>
        <stp>-586</stp>
        <stp>20</stp>
        <stp>2</stp>
        <stp>0</stp>
        <stp>0</stp>
        <stp>0</stp>
        <tr r="E594" s="1"/>
      </tp>
      <tp>
        <v>73.362072140143823</v>
        <stp/>
        <stp>40093</stp>
        <stp>AAPL</stp>
        <stp>YAHOO</stp>
        <stp>-581</stp>
        <stp>20</stp>
        <stp>2</stp>
        <stp>0</stp>
        <stp>0</stp>
        <stp>0</stp>
        <tr r="F589" s="1"/>
      </tp>
      <tp>
        <v>66.015205049999992</v>
        <stp/>
        <stp>40094</stp>
        <stp>AAPL</stp>
        <stp>YAHOO</stp>
        <stp>-586</stp>
        <stp>20</stp>
        <stp>2</stp>
        <stp>0</stp>
        <stp>0</stp>
        <stp>0</stp>
        <tr r="D594" s="1"/>
      </tp>
      <tp>
        <v>58.229940485583846</v>
        <stp/>
        <stp>40095</stp>
        <stp>AAPL</stp>
        <stp>YAHOO</stp>
        <stp>-587</stp>
        <stp>20</stp>
        <stp>2</stp>
        <stp>0</stp>
        <stp>0</stp>
        <stp>0</stp>
        <tr r="E595" s="1"/>
      </tp>
      <tp>
        <v>73.904421171663614</v>
        <stp/>
        <stp>40093</stp>
        <stp>AAPL</stp>
        <stp>YAHOO</stp>
        <stp>-582</stp>
        <stp>20</stp>
        <stp>2</stp>
        <stp>0</stp>
        <stp>0</stp>
        <stp>0</stp>
        <tr r="F590" s="1"/>
      </tp>
      <tp>
        <v>66.307465999999991</v>
        <stp/>
        <stp>40094</stp>
        <stp>AAPL</stp>
        <stp>YAHOO</stp>
        <stp>-585</stp>
        <stp>20</stp>
        <stp>2</stp>
        <stp>0</stp>
        <stp>0</stp>
        <stp>0</stp>
        <tr r="D593" s="1"/>
      </tp>
      <tp>
        <v>59.557563793116088</v>
        <stp/>
        <stp>40095</stp>
        <stp>AAPL</stp>
        <stp>YAHOO</stp>
        <stp>-584</stp>
        <stp>20</stp>
        <stp>2</stp>
        <stp>0</stp>
        <stp>0</stp>
        <stp>0</stp>
        <tr r="E592" s="1"/>
      </tp>
      <tp>
        <v>74.041445340957097</v>
        <stp/>
        <stp>40093</stp>
        <stp>AAPL</stp>
        <stp>YAHOO</stp>
        <stp>-583</stp>
        <stp>20</stp>
        <stp>2</stp>
        <stp>0</stp>
        <stp>0</stp>
        <stp>0</stp>
        <tr r="F591" s="1"/>
      </tp>
      <tp>
        <v>66.718624549999987</v>
        <stp/>
        <stp>40094</stp>
        <stp>AAPL</stp>
        <stp>YAHOO</stp>
        <stp>-584</stp>
        <stp>20</stp>
        <stp>2</stp>
        <stp>0</stp>
        <stp>0</stp>
        <stp>0</stp>
        <tr r="D592" s="1"/>
      </tp>
      <tp>
        <v>59.176429676521472</v>
        <stp/>
        <stp>40095</stp>
        <stp>AAPL</stp>
        <stp>YAHOO</stp>
        <stp>-585</stp>
        <stp>20</stp>
        <stp>2</stp>
        <stp>0</stp>
        <stp>0</stp>
        <stp>0</stp>
        <tr r="E593" s="1"/>
      </tp>
      <tp>
        <v>73.879685306883886</v>
        <stp/>
        <stp>40093</stp>
        <stp>AAPL</stp>
        <stp>YAHOO</stp>
        <stp>-584</stp>
        <stp>20</stp>
        <stp>2</stp>
        <stp>0</stp>
        <stp>0</stp>
        <stp>0</stp>
        <tr r="F592" s="1"/>
      </tp>
      <tp>
        <v>67.368927849999992</v>
        <stp/>
        <stp>40094</stp>
        <stp>AAPL</stp>
        <stp>YAHOO</stp>
        <stp>-583</stp>
        <stp>20</stp>
        <stp>2</stp>
        <stp>0</stp>
        <stp>0</stp>
        <stp>0</stp>
        <tr r="D591" s="1"/>
      </tp>
      <tp>
        <v>61.918872228336369</v>
        <stp/>
        <stp>40095</stp>
        <stp>AAPL</stp>
        <stp>YAHOO</stp>
        <stp>-582</stp>
        <stp>20</stp>
        <stp>2</stp>
        <stp>0</stp>
        <stp>0</stp>
        <stp>0</stp>
        <tr r="E590" s="1"/>
      </tp>
      <tp>
        <v>73.438502323478502</v>
        <stp/>
        <stp>40093</stp>
        <stp>AAPL</stp>
        <stp>YAHOO</stp>
        <stp>-585</stp>
        <stp>20</stp>
        <stp>2</stp>
        <stp>0</stp>
        <stp>0</stp>
        <stp>0</stp>
        <tr r="F593" s="1"/>
      </tp>
      <tp>
        <v>67.911646699999991</v>
        <stp/>
        <stp>40094</stp>
        <stp>AAPL</stp>
        <stp>YAHOO</stp>
        <stp>-582</stp>
        <stp>20</stp>
        <stp>2</stp>
        <stp>0</stp>
        <stp>0</stp>
        <stp>0</stp>
        <tr r="D590" s="1"/>
      </tp>
      <tp>
        <v>60.696410359042886</v>
        <stp/>
        <stp>40095</stp>
        <stp>AAPL</stp>
        <stp>YAHOO</stp>
        <stp>-583</stp>
        <stp>20</stp>
        <stp>2</stp>
        <stp>0</stp>
        <stp>0</stp>
        <stp>0</stp>
        <tr r="E591" s="1"/>
      </tp>
      <tp>
        <v>73.240526692367581</v>
        <stp/>
        <stp>40093</stp>
        <stp>AAPL</stp>
        <stp>YAHOO</stp>
        <stp>-586</stp>
        <stp>20</stp>
        <stp>2</stp>
        <stp>0</stp>
        <stp>0</stp>
        <stp>0</stp>
        <tr r="F594" s="1"/>
      </tp>
      <tp>
        <v>68.547933999999984</v>
        <stp/>
        <stp>40094</stp>
        <stp>AAPL</stp>
        <stp>YAHOO</stp>
        <stp>-581</stp>
        <stp>20</stp>
        <stp>2</stp>
        <stp>0</stp>
        <stp>0</stp>
        <stp>0</stp>
        <tr r="D589" s="1"/>
      </tp>
      <tp>
        <v>64.131573301061593</v>
        <stp/>
        <stp>40095</stp>
        <stp>AAPL</stp>
        <stp>YAHOO</stp>
        <stp>-580</stp>
        <stp>20</stp>
        <stp>2</stp>
        <stp>0</stp>
        <stp>0</stp>
        <stp>0</stp>
        <tr r="E588" s="1"/>
      </tp>
      <tp>
        <v>72.929217514416138</v>
        <stp/>
        <stp>40093</stp>
        <stp>AAPL</stp>
        <stp>YAHOO</stp>
        <stp>-587</stp>
        <stp>20</stp>
        <stp>2</stp>
        <stp>0</stp>
        <stp>0</stp>
        <stp>0</stp>
        <tr r="F595" s="1"/>
      </tp>
      <tp>
        <v>68.979380449999979</v>
        <stp/>
        <stp>40094</stp>
        <stp>AAPL</stp>
        <stp>YAHOO</stp>
        <stp>-580</stp>
        <stp>20</stp>
        <stp>2</stp>
        <stp>0</stp>
        <stp>0</stp>
        <stp>0</stp>
        <tr r="D588" s="1"/>
      </tp>
      <tp>
        <v>63.733795859856144</v>
        <stp/>
        <stp>40095</stp>
        <stp>AAPL</stp>
        <stp>YAHOO</stp>
        <stp>-581</stp>
        <stp>20</stp>
        <stp>2</stp>
        <stp>0</stp>
        <stp>0</stp>
        <stp>0</stp>
        <tr r="E589" s="1"/>
      </tp>
      <tp>
        <v>72.438085621822452</v>
        <stp/>
        <stp>40093</stp>
        <stp>AAPL</stp>
        <stp>YAHOO</stp>
        <stp>-588</stp>
        <stp>20</stp>
        <stp>2</stp>
        <stp>0</stp>
        <stp>0</stp>
        <stp>0</stp>
        <tr r="F596" s="1"/>
      </tp>
      <tp>
        <v>72.29344984423949</v>
        <stp/>
        <stp>40093</stp>
        <stp>AAPL</stp>
        <stp>YAHOO</stp>
        <stp>-589</stp>
        <stp>20</stp>
        <stp>2</stp>
        <stp>0</stp>
        <stp>0</stp>
        <stp>0</stp>
        <tr r="F597" s="1"/>
      </tp>
      <tp>
        <v>64.915136149999995</v>
        <stp/>
        <stp>40094</stp>
        <stp>AAPL</stp>
        <stp>YAHOO</stp>
        <stp>-589</stp>
        <stp>20</stp>
        <stp>2</stp>
        <stp>0</stp>
        <stp>0</stp>
        <stp>0</stp>
        <tr r="D597" s="1"/>
      </tp>
      <tp>
        <v>58.117860378177554</v>
        <stp/>
        <stp>40095</stp>
        <stp>AAPL</stp>
        <stp>YAHOO</stp>
        <stp>-588</stp>
        <stp>20</stp>
        <stp>2</stp>
        <stp>0</stp>
        <stp>0</stp>
        <stp>0</stp>
        <tr r="E596" s="1"/>
      </tp>
      <tp>
        <v>65.277973000000003</v>
        <stp/>
        <stp>40094</stp>
        <stp>AAPL</stp>
        <stp>YAHOO</stp>
        <stp>-588</stp>
        <stp>20</stp>
        <stp>2</stp>
        <stp>0</stp>
        <stp>0</stp>
        <stp>0</stp>
        <tr r="D596" s="1"/>
      </tp>
      <tp>
        <v>57.536822455760493</v>
        <stp/>
        <stp>40095</stp>
        <stp>AAPL</stp>
        <stp>YAHOO</stp>
        <stp>-589</stp>
        <stp>20</stp>
        <stp>2</stp>
        <stp>0</stp>
        <stp>0</stp>
        <stp>0</stp>
        <tr r="E597" s="1"/>
      </tp>
      <tp>
        <v>117.97108911908306</v>
        <stp/>
        <stp>40093</stp>
        <stp>AAPL</stp>
        <stp>YAHOO</stp>
        <stp>-510</stp>
        <stp>20</stp>
        <stp>2</stp>
        <stp>0</stp>
        <stp>0</stp>
        <stp>0</stp>
        <tr r="F518" s="1"/>
      </tp>
      <tp>
        <v>96.280566749999991</v>
        <stp/>
        <stp>40094</stp>
        <stp>AAPL</stp>
        <stp>YAHOO</stp>
        <stp>-517</stp>
        <stp>20</stp>
        <stp>2</stp>
        <stp>0</stp>
        <stp>0</stp>
        <stp>0</stp>
        <tr r="D525" s="1"/>
      </tp>
      <tp>
        <v>86.287264610121937</v>
        <stp/>
        <stp>40095</stp>
        <stp>AAPL</stp>
        <stp>YAHOO</stp>
        <stp>-516</stp>
        <stp>20</stp>
        <stp>2</stp>
        <stp>0</stp>
        <stp>0</stp>
        <stp>0</stp>
        <tr r="E524" s="1"/>
      </tp>
      <tp>
        <v>116.33552219643131</v>
        <stp/>
        <stp>40093</stp>
        <stp>AAPL</stp>
        <stp>YAHOO</stp>
        <stp>-511</stp>
        <stp>20</stp>
        <stp>2</stp>
        <stp>0</stp>
        <stp>0</stp>
        <stp>0</stp>
        <tr r="F519" s="1"/>
      </tp>
      <tp>
        <v>97.006479200000001</v>
        <stp/>
        <stp>40094</stp>
        <stp>AAPL</stp>
        <stp>YAHOO</stp>
        <stp>-516</stp>
        <stp>20</stp>
        <stp>2</stp>
        <stp>0</stp>
        <stp>0</stp>
        <stp>0</stp>
        <tr r="D524" s="1"/>
      </tp>
      <tp>
        <v>86.905615160388109</v>
        <stp/>
        <stp>40095</stp>
        <stp>AAPL</stp>
        <stp>YAHOO</stp>
        <stp>-517</stp>
        <stp>20</stp>
        <stp>2</stp>
        <stp>0</stp>
        <stp>0</stp>
        <stp>0</stp>
        <tr r="E525" s="1"/>
      </tp>
      <tp>
        <v>114.86179889848212</v>
        <stp/>
        <stp>40093</stp>
        <stp>AAPL</stp>
        <stp>YAHOO</stp>
        <stp>-512</stp>
        <stp>20</stp>
        <stp>2</stp>
        <stp>0</stp>
        <stp>0</stp>
        <stp>0</stp>
        <tr r="F520" s="1"/>
      </tp>
      <tp>
        <v>97.901541099999989</v>
        <stp/>
        <stp>40094</stp>
        <stp>AAPL</stp>
        <stp>YAHOO</stp>
        <stp>-515</stp>
        <stp>20</stp>
        <stp>2</stp>
        <stp>0</stp>
        <stp>0</stp>
        <stp>0</stp>
        <tr r="D523" s="1"/>
      </tp>
      <tp>
        <v>85.200039886542626</v>
        <stp/>
        <stp>40095</stp>
        <stp>AAPL</stp>
        <stp>YAHOO</stp>
        <stp>-514</stp>
        <stp>20</stp>
        <stp>2</stp>
        <stp>0</stp>
        <stp>0</stp>
        <stp>0</stp>
        <tr r="E522" s="1"/>
      </tp>
      <tp>
        <v>113.89355849723836</v>
        <stp/>
        <stp>40093</stp>
        <stp>AAPL</stp>
        <stp>YAHOO</stp>
        <stp>-513</stp>
        <stp>20</stp>
        <stp>2</stp>
        <stp>0</stp>
        <stp>0</stp>
        <stp>0</stp>
        <tr r="F521" s="1"/>
      </tp>
      <tp>
        <v>98.660635349999993</v>
        <stp/>
        <stp>40094</stp>
        <stp>AAPL</stp>
        <stp>YAHOO</stp>
        <stp>-514</stp>
        <stp>20</stp>
        <stp>2</stp>
        <stp>0</stp>
        <stp>0</stp>
        <stp>0</stp>
        <tr r="D522" s="1"/>
      </tp>
      <tp>
        <v>85.355160219787891</v>
        <stp/>
        <stp>40095</stp>
        <stp>AAPL</stp>
        <stp>YAHOO</stp>
        <stp>-515</stp>
        <stp>20</stp>
        <stp>2</stp>
        <stp>0</stp>
        <stp>0</stp>
        <stp>0</stp>
        <tr r="E523" s="1"/>
      </tp>
      <tp>
        <v>112.12123081345736</v>
        <stp/>
        <stp>40093</stp>
        <stp>AAPL</stp>
        <stp>YAHOO</stp>
        <stp>-514</stp>
        <stp>20</stp>
        <stp>2</stp>
        <stp>0</stp>
        <stp>0</stp>
        <stp>0</stp>
        <tr r="F522" s="1"/>
      </tp>
      <tp>
        <v>99.521337099999982</v>
        <stp/>
        <stp>40094</stp>
        <stp>AAPL</stp>
        <stp>YAHOO</stp>
        <stp>-513</stp>
        <stp>20</stp>
        <stp>2</stp>
        <stp>0</stp>
        <stp>0</stp>
        <stp>0</stp>
        <tr r="D521" s="1"/>
      </tp>
      <tp>
        <v>85.415193101517886</v>
        <stp/>
        <stp>40095</stp>
        <stp>AAPL</stp>
        <stp>YAHOO</stp>
        <stp>-512</stp>
        <stp>20</stp>
        <stp>2</stp>
        <stp>0</stp>
        <stp>0</stp>
        <stp>0</stp>
        <tr r="E520" s="1"/>
      </tp>
      <tp>
        <v>110.44792198021209</v>
        <stp/>
        <stp>40093</stp>
        <stp>AAPL</stp>
        <stp>YAHOO</stp>
        <stp>-515</stp>
        <stp>20</stp>
        <stp>2</stp>
        <stp>0</stp>
        <stp>0</stp>
        <stp>0</stp>
        <tr r="F523" s="1"/>
      </tp>
      <tp>
        <v>100.138496</v>
        <stp/>
        <stp>40094</stp>
        <stp>AAPL</stp>
        <stp>YAHOO</stp>
        <stp>-512</stp>
        <stp>20</stp>
        <stp>2</stp>
        <stp>0</stp>
        <stp>0</stp>
        <stp>0</stp>
        <tr r="D520" s="1"/>
      </tp>
      <tp>
        <v>85.149115702761605</v>
        <stp/>
        <stp>40095</stp>
        <stp>AAPL</stp>
        <stp>YAHOO</stp>
        <stp>-513</stp>
        <stp>20</stp>
        <stp>2</stp>
        <stp>0</stp>
        <stp>0</stp>
        <stp>0</stp>
        <tr r="E521" s="1"/>
      </tp>
      <tp>
        <v>107.72569378987806</v>
        <stp/>
        <stp>40093</stp>
        <stp>AAPL</stp>
        <stp>YAHOO</stp>
        <stp>-516</stp>
        <stp>20</stp>
        <stp>2</stp>
        <stp>0</stp>
        <stp>0</stp>
        <stp>0</stp>
        <tr r="F524" s="1"/>
      </tp>
      <tp>
        <v>100.90231969999999</v>
        <stp/>
        <stp>40094</stp>
        <stp>AAPL</stp>
        <stp>YAHOO</stp>
        <stp>-511</stp>
        <stp>20</stp>
        <stp>2</stp>
        <stp>0</stp>
        <stp>0</stp>
        <stp>0</stp>
        <tr r="D519" s="1"/>
      </tp>
      <tp>
        <v>85.677413880916944</v>
        <stp/>
        <stp>40095</stp>
        <stp>AAPL</stp>
        <stp>YAHOO</stp>
        <stp>-510</stp>
        <stp>20</stp>
        <stp>2</stp>
        <stp>0</stp>
        <stp>0</stp>
        <stp>0</stp>
        <tr r="E518" s="1"/>
      </tp>
      <tp>
        <v>105.65551833961187</v>
        <stp/>
        <stp>40093</stp>
        <stp>AAPL</stp>
        <stp>YAHOO</stp>
        <stp>-517</stp>
        <stp>20</stp>
        <stp>2</stp>
        <stp>0</stp>
        <stp>0</stp>
        <stp>0</stp>
        <tr r="F525" s="1"/>
      </tp>
      <tp>
        <v>101.8242515</v>
        <stp/>
        <stp>40094</stp>
        <stp>AAPL</stp>
        <stp>YAHOO</stp>
        <stp>-510</stp>
        <stp>20</stp>
        <stp>2</stp>
        <stp>0</stp>
        <stp>0</stp>
        <stp>0</stp>
        <tr r="D518" s="1"/>
      </tp>
      <tp>
        <v>85.469117203568672</v>
        <stp/>
        <stp>40095</stp>
        <stp>AAPL</stp>
        <stp>YAHOO</stp>
        <stp>-511</stp>
        <stp>20</stp>
        <stp>2</stp>
        <stp>0</stp>
        <stp>0</stp>
        <stp>0</stp>
        <tr r="E519" s="1"/>
      </tp>
      <tp>
        <v>103.26827352204103</v>
        <stp/>
        <stp>40093</stp>
        <stp>AAPL</stp>
        <stp>YAHOO</stp>
        <stp>-518</stp>
        <stp>20</stp>
        <stp>2</stp>
        <stp>0</stp>
        <stp>0</stp>
        <stp>0</stp>
        <tr r="F526" s="1"/>
      </tp>
      <tp>
        <v>100.36051666945723</v>
        <stp/>
        <stp>40093</stp>
        <stp>AAPL</stp>
        <stp>YAHOO</stp>
        <stp>-519</stp>
        <stp>20</stp>
        <stp>2</stp>
        <stp>0</stp>
        <stp>0</stp>
        <stp>0</stp>
        <tr r="F527" s="1"/>
      </tp>
      <tp>
        <v>94.704098849999994</v>
        <stp/>
        <stp>40094</stp>
        <stp>AAPL</stp>
        <stp>YAHOO</stp>
        <stp>-519</stp>
        <stp>20</stp>
        <stp>2</stp>
        <stp>0</stp>
        <stp>0</stp>
        <stp>0</stp>
        <tr r="D527" s="1"/>
      </tp>
      <tp>
        <v>87.666215077958924</v>
        <stp/>
        <stp>40095</stp>
        <stp>AAPL</stp>
        <stp>YAHOO</stp>
        <stp>-518</stp>
        <stp>20</stp>
        <stp>2</stp>
        <stp>0</stp>
        <stp>0</stp>
        <stp>0</stp>
        <tr r="E526" s="1"/>
      </tp>
      <tp>
        <v>95.467244299999976</v>
        <stp/>
        <stp>40094</stp>
        <stp>AAPL</stp>
        <stp>YAHOO</stp>
        <stp>-518</stp>
        <stp>20</stp>
        <stp>2</stp>
        <stp>0</stp>
        <stp>0</stp>
        <stp>0</stp>
        <tr r="D526" s="1"/>
      </tp>
      <tp>
        <v>89.047681030542762</v>
        <stp/>
        <stp>40095</stp>
        <stp>AAPL</stp>
        <stp>YAHOO</stp>
        <stp>-519</stp>
        <stp>20</stp>
        <stp>2</stp>
        <stp>0</stp>
        <stp>0</stp>
        <stp>0</stp>
        <tr r="E527" s="1"/>
      </tp>
      <tp>
        <v>126.61358561392493</v>
        <stp/>
        <stp>40093</stp>
        <stp>AAPL</stp>
        <stp>YAHOO</stp>
        <stp>-500</stp>
        <stp>20</stp>
        <stp>2</stp>
        <stp>0</stp>
        <stp>0</stp>
        <stp>0</stp>
        <tr r="F508" s="1"/>
      </tp>
      <tp>
        <v>104.4879703</v>
        <stp/>
        <stp>40094</stp>
        <stp>AAPL</stp>
        <stp>YAHOO</stp>
        <stp>-507</stp>
        <stp>20</stp>
        <stp>2</stp>
        <stp>0</stp>
        <stp>0</stp>
        <stp>0</stp>
        <tr r="D515" s="1"/>
      </tp>
      <tp>
        <v>88.195252279431543</v>
        <stp/>
        <stp>40095</stp>
        <stp>AAPL</stp>
        <stp>YAHOO</stp>
        <stp>-506</stp>
        <stp>20</stp>
        <stp>2</stp>
        <stp>0</stp>
        <stp>0</stp>
        <stp>0</stp>
        <tr r="E514" s="1"/>
      </tp>
      <tp>
        <v>127.10711028722332</v>
        <stp/>
        <stp>40093</stp>
        <stp>AAPL</stp>
        <stp>YAHOO</stp>
        <stp>-501</stp>
        <stp>20</stp>
        <stp>2</stp>
        <stp>0</stp>
        <stp>0</stp>
        <stp>0</stp>
        <tr r="F509" s="1"/>
      </tp>
      <tp>
        <v>105.40737489999999</v>
        <stp/>
        <stp>40094</stp>
        <stp>AAPL</stp>
        <stp>YAHOO</stp>
        <stp>-506</stp>
        <stp>20</stp>
        <stp>2</stp>
        <stp>0</stp>
        <stp>0</stp>
        <stp>0</stp>
        <tr r="D514" s="1"/>
      </tp>
      <tp>
        <v>87.315565520069327</v>
        <stp/>
        <stp>40095</stp>
        <stp>AAPL</stp>
        <stp>YAHOO</stp>
        <stp>-507</stp>
        <stp>20</stp>
        <stp>2</stp>
        <stp>0</stp>
        <stp>0</stp>
        <stp>0</stp>
        <tr r="E515" s="1"/>
      </tp>
      <tp>
        <v>126.71470985208593</v>
        <stp/>
        <stp>40093</stp>
        <stp>AAPL</stp>
        <stp>YAHOO</stp>
        <stp>-502</stp>
        <stp>20</stp>
        <stp>2</stp>
        <stp>0</stp>
        <stp>0</stp>
        <stp>0</stp>
        <tr r="F510" s="1"/>
      </tp>
      <tp>
        <v>106.671965</v>
        <stp/>
        <stp>40094</stp>
        <stp>AAPL</stp>
        <stp>YAHOO</stp>
        <stp>-505</stp>
        <stp>20</stp>
        <stp>2</stp>
        <stp>0</stp>
        <stp>0</stp>
        <stp>0</stp>
        <tr r="D513" s="1"/>
      </tp>
      <tp>
        <v>91.711570756102461</v>
        <stp/>
        <stp>40095</stp>
        <stp>AAPL</stp>
        <stp>YAHOO</stp>
        <stp>-504</stp>
        <stp>20</stp>
        <stp>2</stp>
        <stp>0</stp>
        <stp>0</stp>
        <stp>0</stp>
        <tr r="E512" s="1"/>
      </tp>
      <tp>
        <v>126.2963658849761</v>
        <stp/>
        <stp>40093</stp>
        <stp>AAPL</stp>
        <stp>YAHOO</stp>
        <stp>-503</stp>
        <stp>20</stp>
        <stp>2</stp>
        <stp>0</stp>
        <stp>0</stp>
        <stp>0</stp>
        <tr r="F511" s="1"/>
      </tp>
      <tp>
        <v>108.24901155000001</v>
        <stp/>
        <stp>40094</stp>
        <stp>AAPL</stp>
        <stp>YAHOO</stp>
        <stp>-504</stp>
        <stp>20</stp>
        <stp>2</stp>
        <stp>0</stp>
        <stp>0</stp>
        <stp>0</stp>
        <tr r="D512" s="1"/>
      </tp>
      <tp>
        <v>90.003681249550823</v>
        <stp/>
        <stp>40095</stp>
        <stp>AAPL</stp>
        <stp>YAHOO</stp>
        <stp>-505</stp>
        <stp>20</stp>
        <stp>2</stp>
        <stp>0</stp>
        <stp>0</stp>
        <stp>0</stp>
        <tr r="E513" s="1"/>
      </tp>
      <tp>
        <v>124.78645234389755</v>
        <stp/>
        <stp>40093</stp>
        <stp>AAPL</stp>
        <stp>YAHOO</stp>
        <stp>-504</stp>
        <stp>20</stp>
        <stp>2</stp>
        <stp>0</stp>
        <stp>0</stp>
        <stp>0</stp>
        <tr r="F512" s="1"/>
      </tp>
      <tp>
        <v>109.79130090000001</v>
        <stp/>
        <stp>40094</stp>
        <stp>AAPL</stp>
        <stp>YAHOO</stp>
        <stp>-503</stp>
        <stp>20</stp>
        <stp>2</stp>
        <stp>0</stp>
        <stp>0</stp>
        <stp>0</stp>
        <tr r="D511" s="1"/>
      </tp>
      <tp>
        <v>96.004065147914034</v>
        <stp/>
        <stp>40095</stp>
        <stp>AAPL</stp>
        <stp>YAHOO</stp>
        <stp>-502</stp>
        <stp>20</stp>
        <stp>2</stp>
        <stp>0</stp>
        <stp>0</stp>
        <stp>0</stp>
        <tr r="E510" s="1"/>
      </tp>
      <tp>
        <v>123.34024875044918</v>
        <stp/>
        <stp>40093</stp>
        <stp>AAPL</stp>
        <stp>YAHOO</stp>
        <stp>-505</stp>
        <stp>20</stp>
        <stp>2</stp>
        <stp>0</stp>
        <stp>0</stp>
        <stp>0</stp>
        <tr r="F513" s="1"/>
      </tp>
      <tp>
        <v>111.35938749999998</v>
        <stp/>
        <stp>40094</stp>
        <stp>AAPL</stp>
        <stp>YAHOO</stp>
        <stp>-502</stp>
        <stp>20</stp>
        <stp>2</stp>
        <stp>0</stp>
        <stp>0</stp>
        <stp>0</stp>
        <tr r="D510" s="1"/>
      </tp>
      <tp>
        <v>93.286235915023923</v>
        <stp/>
        <stp>40095</stp>
        <stp>AAPL</stp>
        <stp>YAHOO</stp>
        <stp>-503</stp>
        <stp>20</stp>
        <stp>2</stp>
        <stp>0</stp>
        <stp>0</stp>
        <stp>0</stp>
        <tr r="E511" s="1"/>
      </tp>
      <tp>
        <v>122.61949752056844</v>
        <stp/>
        <stp>40093</stp>
        <stp>AAPL</stp>
        <stp>YAHOO</stp>
        <stp>-506</stp>
        <stp>20</stp>
        <stp>2</stp>
        <stp>0</stp>
        <stp>0</stp>
        <stp>0</stp>
        <tr r="F514" s="1"/>
      </tp>
      <tp>
        <v>112.92318789999999</v>
        <stp/>
        <stp>40094</stp>
        <stp>AAPL</stp>
        <stp>YAHOO</stp>
        <stp>-501</stp>
        <stp>20</stp>
        <stp>2</stp>
        <stp>0</stp>
        <stp>0</stp>
        <stp>0</stp>
        <tr r="D509" s="1"/>
      </tp>
      <tp>
        <v>102.09752098607507</v>
        <stp/>
        <stp>40095</stp>
        <stp>AAPL</stp>
        <stp>YAHOO</stp>
        <stp>-500</stp>
        <stp>20</stp>
        <stp>2</stp>
        <stp>0</stp>
        <stp>0</stp>
        <stp>0</stp>
        <tr r="E508" s="1"/>
      </tp>
      <tp>
        <v>121.66037507993067</v>
        <stp/>
        <stp>40093</stp>
        <stp>AAPL</stp>
        <stp>YAHOO</stp>
        <stp>-507</stp>
        <stp>20</stp>
        <stp>2</stp>
        <stp>0</stp>
        <stp>0</stp>
        <stp>0</stp>
        <tr r="F515" s="1"/>
      </tp>
      <tp>
        <v>114.3555533</v>
        <stp/>
        <stp>40094</stp>
        <stp>AAPL</stp>
        <stp>YAHOO</stp>
        <stp>-500</stp>
        <stp>20</stp>
        <stp>2</stp>
        <stp>0</stp>
        <stp>0</stp>
        <stp>0</stp>
        <tr r="D508" s="1"/>
      </tp>
      <tp>
        <v>98.739265512776655</v>
        <stp/>
        <stp>40095</stp>
        <stp>AAPL</stp>
        <stp>YAHOO</stp>
        <stp>-501</stp>
        <stp>20</stp>
        <stp>2</stp>
        <stp>0</stp>
        <stp>0</stp>
        <stp>0</stp>
        <tr r="E509" s="1"/>
      </tp>
      <tp>
        <v>120.53904493899407</v>
        <stp/>
        <stp>40093</stp>
        <stp>AAPL</stp>
        <stp>YAHOO</stp>
        <stp>-508</stp>
        <stp>20</stp>
        <stp>2</stp>
        <stp>0</stp>
        <stp>0</stp>
        <stp>0</stp>
        <tr r="F516" s="1"/>
      </tp>
      <tp>
        <v>119.34682156044137</v>
        <stp/>
        <stp>40093</stp>
        <stp>AAPL</stp>
        <stp>YAHOO</stp>
        <stp>-509</stp>
        <stp>20</stp>
        <stp>2</stp>
        <stp>0</stp>
        <stp>0</stp>
        <stp>0</stp>
        <tr r="F517" s="1"/>
      </tp>
      <tp>
        <v>102.7507358</v>
        <stp/>
        <stp>40094</stp>
        <stp>AAPL</stp>
        <stp>YAHOO</stp>
        <stp>-509</stp>
        <stp>20</stp>
        <stp>2</stp>
        <stp>0</stp>
        <stp>0</stp>
        <stp>0</stp>
        <tr r="D517" s="1"/>
      </tp>
      <tp>
        <v>86.585536061005882</v>
        <stp/>
        <stp>40095</stp>
        <stp>AAPL</stp>
        <stp>YAHOO</stp>
        <stp>-508</stp>
        <stp>20</stp>
        <stp>2</stp>
        <stp>0</stp>
        <stp>0</stp>
        <stp>0</stp>
        <tr r="E516" s="1"/>
      </tp>
      <tp>
        <v>103.56229049999997</v>
        <stp/>
        <stp>40094</stp>
        <stp>AAPL</stp>
        <stp>YAHOO</stp>
        <stp>-508</stp>
        <stp>20</stp>
        <stp>2</stp>
        <stp>0</stp>
        <stp>0</stp>
        <stp>0</stp>
        <tr r="D516" s="1"/>
      </tp>
      <tp>
        <v>86.154650039558632</v>
        <stp/>
        <stp>40095</stp>
        <stp>AAPL</stp>
        <stp>YAHOO</stp>
        <stp>-509</stp>
        <stp>20</stp>
        <stp>2</stp>
        <stp>0</stp>
        <stp>0</stp>
        <stp>0</stp>
        <tr r="E517" s="1"/>
      </tp>
      <tp>
        <v>97.411050221754081</v>
        <stp/>
        <stp>40093</stp>
        <stp>AAPL</stp>
        <stp>YAHOO</stp>
        <stp>-530</stp>
        <stp>20</stp>
        <stp>2</stp>
        <stp>0</stp>
        <stp>0</stp>
        <stp>0</stp>
        <tr r="F538" s="1"/>
      </tp>
      <tp>
        <v>87.840723450000013</v>
        <stp/>
        <stp>40094</stp>
        <stp>AAPL</stp>
        <stp>YAHOO</stp>
        <stp>-537</stp>
        <stp>20</stp>
        <stp>2</stp>
        <stp>0</stp>
        <stp>0</stp>
        <stp>0</stp>
        <tr r="D545" s="1"/>
      </tp>
      <tp>
        <v>82.695364535063661</v>
        <stp/>
        <stp>40095</stp>
        <stp>AAPL</stp>
        <stp>YAHOO</stp>
        <stp>-536</stp>
        <stp>20</stp>
        <stp>2</stp>
        <stp>0</stp>
        <stp>0</stp>
        <stp>0</stp>
        <tr r="E544" s="1"/>
      </tp>
      <tp>
        <v>97.012436556136535</v>
        <stp/>
        <stp>40093</stp>
        <stp>AAPL</stp>
        <stp>YAHOO</stp>
        <stp>-531</stp>
        <stp>20</stp>
        <stp>2</stp>
        <stp>0</stp>
        <stp>0</stp>
        <stp>0</stp>
        <tr r="F539" s="1"/>
      </tp>
      <tp>
        <v>88.30156940000002</v>
        <stp/>
        <stp>40094</stp>
        <stp>AAPL</stp>
        <stp>YAHOO</stp>
        <stp>-536</stp>
        <stp>20</stp>
        <stp>2</stp>
        <stp>0</stp>
        <stp>0</stp>
        <stp>0</stp>
        <tr r="D544" s="1"/>
      </tp>
      <tp>
        <v>82.699739908878158</v>
        <stp/>
        <stp>40095</stp>
        <stp>AAPL</stp>
        <stp>YAHOO</stp>
        <stp>-537</stp>
        <stp>20</stp>
        <stp>2</stp>
        <stp>0</stp>
        <stp>0</stp>
        <stp>0</stp>
        <tr r="E545" s="1"/>
      </tp>
      <tp>
        <v>96.213222491718227</v>
        <stp/>
        <stp>40093</stp>
        <stp>AAPL</stp>
        <stp>YAHOO</stp>
        <stp>-532</stp>
        <stp>20</stp>
        <stp>2</stp>
        <stp>0</stp>
        <stp>0</stp>
        <stp>0</stp>
        <tr r="F540" s="1"/>
      </tp>
      <tp>
        <v>88.673526400000029</v>
        <stp/>
        <stp>40094</stp>
        <stp>AAPL</stp>
        <stp>YAHOO</stp>
        <stp>-535</stp>
        <stp>20</stp>
        <stp>2</stp>
        <stp>0</stp>
        <stp>0</stp>
        <stp>0</stp>
        <tr r="D543" s="1"/>
      </tp>
      <tp>
        <v>83.189674275527381</v>
        <stp/>
        <stp>40095</stp>
        <stp>AAPL</stp>
        <stp>YAHOO</stp>
        <stp>-534</stp>
        <stp>20</stp>
        <stp>2</stp>
        <stp>0</stp>
        <stp>0</stp>
        <stp>0</stp>
        <tr r="E542" s="1"/>
      </tp>
      <tp>
        <v>95.626162810399634</v>
        <stp/>
        <stp>40093</stp>
        <stp>AAPL</stp>
        <stp>YAHOO</stp>
        <stp>-533</stp>
        <stp>20</stp>
        <stp>2</stp>
        <stp>0</stp>
        <stp>0</stp>
        <stp>0</stp>
        <tr r="F541" s="1"/>
      </tp>
      <tp>
        <v>89.262589650000024</v>
        <stp/>
        <stp>40094</stp>
        <stp>AAPL</stp>
        <stp>YAHOO</stp>
        <stp>-534</stp>
        <stp>20</stp>
        <stp>2</stp>
        <stp>0</stp>
        <stp>0</stp>
        <stp>0</stp>
        <tr r="D542" s="1"/>
      </tp>
      <tp>
        <v>82.503092101895419</v>
        <stp/>
        <stp>40095</stp>
        <stp>AAPL</stp>
        <stp>YAHOO</stp>
        <stp>-535</stp>
        <stp>20</stp>
        <stp>2</stp>
        <stp>0</stp>
        <stp>0</stp>
        <stp>0</stp>
        <tr r="E543" s="1"/>
      </tp>
      <tp>
        <v>95.335505024472667</v>
        <stp/>
        <stp>40093</stp>
        <stp>AAPL</stp>
        <stp>YAHOO</stp>
        <stp>-534</stp>
        <stp>20</stp>
        <stp>2</stp>
        <stp>0</stp>
        <stp>0</stp>
        <stp>0</stp>
        <tr r="F542" s="1"/>
      </tp>
      <tp>
        <v>89.794078450000015</v>
        <stp/>
        <stp>40094</stp>
        <stp>AAPL</stp>
        <stp>YAHOO</stp>
        <stp>-533</stp>
        <stp>20</stp>
        <stp>2</stp>
        <stp>0</stp>
        <stp>0</stp>
        <stp>0</stp>
        <tr r="D541" s="1"/>
      </tp>
      <tp>
        <v>84.490434208281812</v>
        <stp/>
        <stp>40095</stp>
        <stp>AAPL</stp>
        <stp>YAHOO</stp>
        <stp>-532</stp>
        <stp>20</stp>
        <stp>2</stp>
        <stp>0</stp>
        <stp>0</stp>
        <stp>0</stp>
        <tr r="E540" s="1"/>
      </tp>
      <tp>
        <v>94.843960698104638</v>
        <stp/>
        <stp>40093</stp>
        <stp>AAPL</stp>
        <stp>YAHOO</stp>
        <stp>-535</stp>
        <stp>20</stp>
        <stp>2</stp>
        <stp>0</stp>
        <stp>0</stp>
        <stp>0</stp>
        <tr r="F543" s="1"/>
      </tp>
      <tp>
        <v>90.351828350000019</v>
        <stp/>
        <stp>40094</stp>
        <stp>AAPL</stp>
        <stp>YAHOO</stp>
        <stp>-532</stp>
        <stp>20</stp>
        <stp>2</stp>
        <stp>0</stp>
        <stp>0</stp>
        <stp>0</stp>
        <tr r="D540" s="1"/>
      </tp>
      <tp>
        <v>83.961994089600395</v>
        <stp/>
        <stp>40095</stp>
        <stp>AAPL</stp>
        <stp>YAHOO</stp>
        <stp>-533</stp>
        <stp>20</stp>
        <stp>2</stp>
        <stp>0</stp>
        <stp>0</stp>
        <stp>0</stp>
        <tr r="E541" s="1"/>
      </tp>
      <tp>
        <v>93.907774264936378</v>
        <stp/>
        <stp>40093</stp>
        <stp>AAPL</stp>
        <stp>YAHOO</stp>
        <stp>-536</stp>
        <stp>20</stp>
        <stp>2</stp>
        <stp>0</stp>
        <stp>0</stp>
        <stp>0</stp>
        <tr r="F544" s="1"/>
      </tp>
      <tp>
        <v>90.830428250000026</v>
        <stp/>
        <stp>40094</stp>
        <stp>AAPL</stp>
        <stp>YAHOO</stp>
        <stp>-531</stp>
        <stp>20</stp>
        <stp>2</stp>
        <stp>0</stp>
        <stp>0</stp>
        <stp>0</stp>
        <tr r="D539" s="1"/>
      </tp>
      <tp>
        <v>85.100485378245949</v>
        <stp/>
        <stp>40095</stp>
        <stp>AAPL</stp>
        <stp>YAHOO</stp>
        <stp>-530</stp>
        <stp>20</stp>
        <stp>2</stp>
        <stp>0</stp>
        <stp>0</stp>
        <stp>0</stp>
        <tr r="E538" s="1"/>
      </tp>
      <tp>
        <v>92.981706991121868</v>
        <stp/>
        <stp>40093</stp>
        <stp>AAPL</stp>
        <stp>YAHOO</stp>
        <stp>-537</stp>
        <stp>20</stp>
        <stp>2</stp>
        <stp>0</stp>
        <stp>0</stp>
        <stp>0</stp>
        <tr r="F545" s="1"/>
      </tp>
      <tp>
        <v>91.255767800000015</v>
        <stp/>
        <stp>40094</stp>
        <stp>AAPL</stp>
        <stp>YAHOO</stp>
        <stp>-530</stp>
        <stp>20</stp>
        <stp>2</stp>
        <stp>0</stp>
        <stp>0</stp>
        <stp>0</stp>
        <tr r="D538" s="1"/>
      </tp>
      <tp>
        <v>84.648419943863516</v>
        <stp/>
        <stp>40095</stp>
        <stp>AAPL</stp>
        <stp>YAHOO</stp>
        <stp>-531</stp>
        <stp>20</stp>
        <stp>2</stp>
        <stp>0</stp>
        <stp>0</stp>
        <stp>0</stp>
        <tr r="E539" s="1"/>
      </tp>
      <tp>
        <v>92.697373857090696</v>
        <stp/>
        <stp>40093</stp>
        <stp>AAPL</stp>
        <stp>YAHOO</stp>
        <stp>-538</stp>
        <stp>20</stp>
        <stp>2</stp>
        <stp>0</stp>
        <stp>0</stp>
        <stp>0</stp>
        <tr r="F546" s="1"/>
      </tp>
      <tp>
        <v>92.228054354740323</v>
        <stp/>
        <stp>40093</stp>
        <stp>AAPL</stp>
        <stp>YAHOO</stp>
        <stp>-539</stp>
        <stp>20</stp>
        <stp>2</stp>
        <stp>0</stp>
        <stp>0</stp>
        <stp>0</stp>
        <tr r="F547" s="1"/>
      </tp>
      <tp>
        <v>86.834949950000009</v>
        <stp/>
        <stp>40094</stp>
        <stp>AAPL</stp>
        <stp>YAHOO</stp>
        <stp>-539</stp>
        <stp>20</stp>
        <stp>2</stp>
        <stp>0</stp>
        <stp>0</stp>
        <stp>0</stp>
        <tr r="D547" s="1"/>
      </tp>
      <tp>
        <v>82.016765042909327</v>
        <stp/>
        <stp>40095</stp>
        <stp>AAPL</stp>
        <stp>YAHOO</stp>
        <stp>-538</stp>
        <stp>20</stp>
        <stp>2</stp>
        <stp>0</stp>
        <stp>0</stp>
        <stp>0</stp>
        <tr r="E546" s="1"/>
      </tp>
      <tp>
        <v>87.357069450000012</v>
        <stp/>
        <stp>40094</stp>
        <stp>AAPL</stp>
        <stp>YAHOO</stp>
        <stp>-538</stp>
        <stp>20</stp>
        <stp>2</stp>
        <stp>0</stp>
        <stp>0</stp>
        <stp>0</stp>
        <tr r="D546" s="1"/>
      </tp>
      <tp>
        <v>81.441845545259696</v>
        <stp/>
        <stp>40095</stp>
        <stp>AAPL</stp>
        <stp>YAHOO</stp>
        <stp>-539</stp>
        <stp>20</stp>
        <stp>2</stp>
        <stp>0</stp>
        <stp>0</stp>
        <stp>0</stp>
        <tr r="E547" s="1"/>
      </tp>
      <tp>
        <v>97.719522935832117</v>
        <stp/>
        <stp>40093</stp>
        <stp>AAPL</stp>
        <stp>YAHOO</stp>
        <stp>-520</stp>
        <stp>20</stp>
        <stp>2</stp>
        <stp>0</stp>
        <stp>0</stp>
        <stp>0</stp>
        <tr r="F528" s="1"/>
      </tp>
      <tp>
        <v>92.567785600000008</v>
        <stp/>
        <stp>40094</stp>
        <stp>AAPL</stp>
        <stp>YAHOO</stp>
        <stp>-527</stp>
        <stp>20</stp>
        <stp>2</stp>
        <stp>0</stp>
        <stp>0</stp>
        <stp>0</stp>
        <tr r="D535" s="1"/>
      </tp>
      <tp>
        <v>86.95885603365322</v>
        <stp/>
        <stp>40095</stp>
        <stp>AAPL</stp>
        <stp>YAHOO</stp>
        <stp>-526</stp>
        <stp>20</stp>
        <stp>2</stp>
        <stp>0</stp>
        <stp>0</stp>
        <stp>0</stp>
        <tr r="E534" s="1"/>
      </tp>
      <tp>
        <v>97.850684691743695</v>
        <stp/>
        <stp>40093</stp>
        <stp>AAPL</stp>
        <stp>YAHOO</stp>
        <stp>-521</stp>
        <stp>20</stp>
        <stp>2</stp>
        <stp>0</stp>
        <stp>0</stp>
        <stp>0</stp>
        <tr r="F529" s="1"/>
      </tp>
      <tp>
        <v>92.845920150000012</v>
        <stp/>
        <stp>40094</stp>
        <stp>AAPL</stp>
        <stp>YAHOO</stp>
        <stp>-526</stp>
        <stp>20</stp>
        <stp>2</stp>
        <stp>0</stp>
        <stp>0</stp>
        <stp>0</stp>
        <tr r="D534" s="1"/>
      </tp>
      <tp>
        <v>86.766597264399053</v>
        <stp/>
        <stp>40095</stp>
        <stp>AAPL</stp>
        <stp>YAHOO</stp>
        <stp>-527</stp>
        <stp>20</stp>
        <stp>2</stp>
        <stp>0</stp>
        <stp>0</stp>
        <stp>0</stp>
        <tr r="E535" s="1"/>
      </tp>
      <tp>
        <v>97.970826047718361</v>
        <stp/>
        <stp>40093</stp>
        <stp>AAPL</stp>
        <stp>YAHOO</stp>
        <stp>-522</stp>
        <stp>20</stp>
        <stp>2</stp>
        <stp>0</stp>
        <stp>0</stp>
        <stp>0</stp>
        <tr r="F530" s="1"/>
      </tp>
      <tp>
        <v>92.985480449999997</v>
        <stp/>
        <stp>40094</stp>
        <stp>AAPL</stp>
        <stp>YAHOO</stp>
        <stp>-525</stp>
        <stp>20</stp>
        <stp>2</stp>
        <stp>0</stp>
        <stp>0</stp>
        <stp>0</stp>
        <tr r="D533" s="1"/>
      </tp>
      <tp>
        <v>87.551364174083176</v>
        <stp/>
        <stp>40095</stp>
        <stp>AAPL</stp>
        <stp>YAHOO</stp>
        <stp>-524</stp>
        <stp>20</stp>
        <stp>2</stp>
        <stp>0</stp>
        <stp>0</stp>
        <stp>0</stp>
        <tr r="E532" s="1"/>
      </tp>
      <tp>
        <v>98.173085535035469</v>
        <stp/>
        <stp>40093</stp>
        <stp>AAPL</stp>
        <stp>YAHOO</stp>
        <stp>-523</stp>
        <stp>20</stp>
        <stp>2</stp>
        <stp>0</stp>
        <stp>0</stp>
        <stp>0</stp>
        <tr r="F531" s="1"/>
      </tp>
      <tp>
        <v>93.054767950000013</v>
        <stp/>
        <stp>40094</stp>
        <stp>AAPL</stp>
        <stp>YAHOO</stp>
        <stp>-524</stp>
        <stp>20</stp>
        <stp>2</stp>
        <stp>0</stp>
        <stp>0</stp>
        <stp>0</stp>
        <tr r="D532" s="1"/>
      </tp>
      <tp>
        <v>87.364121647865431</v>
        <stp/>
        <stp>40095</stp>
        <stp>AAPL</stp>
        <stp>YAHOO</stp>
        <stp>-525</stp>
        <stp>20</stp>
        <stp>2</stp>
        <stp>0</stp>
        <stp>0</stp>
        <stp>0</stp>
        <tr r="E533" s="1"/>
      </tp>
      <tp>
        <v>98.55817172591685</v>
        <stp/>
        <stp>40093</stp>
        <stp>AAPL</stp>
        <stp>YAHOO</stp>
        <stp>-524</stp>
        <stp>20</stp>
        <stp>2</stp>
        <stp>0</stp>
        <stp>0</stp>
        <stp>0</stp>
        <tr r="F532" s="1"/>
      </tp>
      <tp>
        <v>93.370505099999988</v>
        <stp/>
        <stp>40094</stp>
        <stp>AAPL</stp>
        <stp>YAHOO</stp>
        <stp>-523</stp>
        <stp>20</stp>
        <stp>2</stp>
        <stp>0</stp>
        <stp>0</stp>
        <stp>0</stp>
        <tr r="D531" s="1"/>
      </tp>
      <tp>
        <v>89.047086952281603</v>
        <stp/>
        <stp>40095</stp>
        <stp>AAPL</stp>
        <stp>YAHOO</stp>
        <stp>-522</stp>
        <stp>20</stp>
        <stp>2</stp>
        <stp>0</stp>
        <stp>0</stp>
        <stp>0</stp>
        <tr r="E530" s="1"/>
      </tp>
      <tp>
        <v>98.606839252134563</v>
        <stp/>
        <stp>40093</stp>
        <stp>AAPL</stp>
        <stp>YAHOO</stp>
        <stp>-525</stp>
        <stp>20</stp>
        <stp>2</stp>
        <stp>0</stp>
        <stp>0</stp>
        <stp>0</stp>
        <tr r="F533" s="1"/>
      </tp>
      <tp>
        <v>93.508956499999982</v>
        <stp/>
        <stp>40094</stp>
        <stp>AAPL</stp>
        <stp>YAHOO</stp>
        <stp>-522</stp>
        <stp>20</stp>
        <stp>2</stp>
        <stp>0</stp>
        <stp>0</stp>
        <stp>0</stp>
        <tr r="D530" s="1"/>
      </tp>
      <tp>
        <v>88.567924664964508</v>
        <stp/>
        <stp>40095</stp>
        <stp>AAPL</stp>
        <stp>YAHOO</stp>
        <stp>-523</stp>
        <stp>20</stp>
        <stp>2</stp>
        <stp>0</stp>
        <stp>0</stp>
        <stp>0</stp>
        <tr r="E531" s="1"/>
      </tp>
      <tp>
        <v>98.732984266346804</v>
        <stp/>
        <stp>40093</stp>
        <stp>AAPL</stp>
        <stp>YAHOO</stp>
        <stp>-526</stp>
        <stp>20</stp>
        <stp>2</stp>
        <stp>0</stp>
        <stp>0</stp>
        <stp>0</stp>
        <tr r="F534" s="1"/>
      </tp>
      <tp>
        <v>93.69832495</v>
        <stp/>
        <stp>40094</stp>
        <stp>AAPL</stp>
        <stp>YAHOO</stp>
        <stp>-521</stp>
        <stp>20</stp>
        <stp>2</stp>
        <stp>0</stp>
        <stp>0</stp>
        <stp>0</stp>
        <tr r="D529" s="1"/>
      </tp>
      <tp>
        <v>90.186301264167867</v>
        <stp/>
        <stp>40095</stp>
        <stp>AAPL</stp>
        <stp>YAHOO</stp>
        <stp>-520</stp>
        <stp>20</stp>
        <stp>2</stp>
        <stp>0</stp>
        <stp>0</stp>
        <stp>0</stp>
        <tr r="E528" s="1"/>
      </tp>
      <tp>
        <v>98.368973935600962</v>
        <stp/>
        <stp>40093</stp>
        <stp>AAPL</stp>
        <stp>YAHOO</stp>
        <stp>-527</stp>
        <stp>20</stp>
        <stp>2</stp>
        <stp>0</stp>
        <stp>0</stp>
        <stp>0</stp>
        <tr r="F535" s="1"/>
      </tp>
      <tp>
        <v>93.952912099999992</v>
        <stp/>
        <stp>40094</stp>
        <stp>AAPL</stp>
        <stp>YAHOO</stp>
        <stp>-520</stp>
        <stp>20</stp>
        <stp>2</stp>
        <stp>0</stp>
        <stp>0</stp>
        <stp>0</stp>
        <tr r="D528" s="1"/>
      </tp>
      <tp>
        <v>89.545965208256305</v>
        <stp/>
        <stp>40095</stp>
        <stp>AAPL</stp>
        <stp>YAHOO</stp>
        <stp>-521</stp>
        <stp>20</stp>
        <stp>2</stp>
        <stp>0</stp>
        <stp>0</stp>
        <stp>0</stp>
        <tr r="E529" s="1"/>
      </tp>
      <tp>
        <v>98.085862093398745</v>
        <stp/>
        <stp>40093</stp>
        <stp>AAPL</stp>
        <stp>YAHOO</stp>
        <stp>-528</stp>
        <stp>20</stp>
        <stp>2</stp>
        <stp>0</stp>
        <stp>0</stp>
        <stp>0</stp>
        <tr r="F536" s="1"/>
      </tp>
      <tp>
        <v>97.662703241923026</v>
        <stp/>
        <stp>40093</stp>
        <stp>AAPL</stp>
        <stp>YAHOO</stp>
        <stp>-529</stp>
        <stp>20</stp>
        <stp>2</stp>
        <stp>0</stp>
        <stp>0</stp>
        <stp>0</stp>
        <tr r="F537" s="1"/>
      </tp>
      <tp>
        <v>91.669764700000002</v>
        <stp/>
        <stp>40094</stp>
        <stp>AAPL</stp>
        <stp>YAHOO</stp>
        <stp>-529</stp>
        <stp>20</stp>
        <stp>2</stp>
        <stp>0</stp>
        <stp>0</stp>
        <stp>0</stp>
        <tr r="D537" s="1"/>
      </tp>
      <tp>
        <v>86.331440606601248</v>
        <stp/>
        <stp>40095</stp>
        <stp>AAPL</stp>
        <stp>YAHOO</stp>
        <stp>-528</stp>
        <stp>20</stp>
        <stp>2</stp>
        <stp>0</stp>
        <stp>0</stp>
        <stp>0</stp>
        <tr r="E536" s="1"/>
      </tp>
      <tp>
        <v>92.208651349999997</v>
        <stp/>
        <stp>40094</stp>
        <stp>AAPL</stp>
        <stp>YAHOO</stp>
        <stp>-528</stp>
        <stp>20</stp>
        <stp>2</stp>
        <stp>0</stp>
        <stp>0</stp>
        <stp>0</stp>
        <tr r="D536" s="1"/>
      </tp>
      <tp>
        <v>85.676826158076977</v>
        <stp/>
        <stp>40095</stp>
        <stp>AAPL</stp>
        <stp>YAHOO</stp>
        <stp>-529</stp>
        <stp>20</stp>
        <stp>2</stp>
        <stp>0</stp>
        <stp>0</stp>
        <stp>0</stp>
        <tr r="E537" s="1"/>
      </tp>
      <tp>
        <v>87.602707915334577</v>
        <stp/>
        <stp>40093</stp>
        <stp>AAPL</stp>
        <stp>YAHOO</stp>
        <stp>-550</stp>
        <stp>20</stp>
        <stp>2</stp>
        <stp>0</stp>
        <stp>0</stp>
        <stp>0</stp>
        <tr r="F558" s="1"/>
      </tp>
      <tp>
        <v>78.447501450000019</v>
        <stp/>
        <stp>40094</stp>
        <stp>AAPL</stp>
        <stp>YAHOO</stp>
        <stp>-557</stp>
        <stp>20</stp>
        <stp>2</stp>
        <stp>0</stp>
        <stp>0</stp>
        <stp>0</stp>
        <tr r="D565" s="1"/>
      </tp>
      <tp>
        <v>74.499333874637472</v>
        <stp/>
        <stp>40095</stp>
        <stp>AAPL</stp>
        <stp>YAHOO</stp>
        <stp>-556</stp>
        <stp>20</stp>
        <stp>2</stp>
        <stp>0</stp>
        <stp>0</stp>
        <stp>0</stp>
        <tr r="E564" s="1"/>
      </tp>
      <tp>
        <v>86.880023750603613</v>
        <stp/>
        <stp>40093</stp>
        <stp>AAPL</stp>
        <stp>YAHOO</stp>
        <stp>-551</stp>
        <stp>20</stp>
        <stp>2</stp>
        <stp>0</stp>
        <stp>0</stp>
        <stp>0</stp>
        <tr r="F559" s="1"/>
      </tp>
      <tp>
        <v>78.804786750000005</v>
        <stp/>
        <stp>40094</stp>
        <stp>AAPL</stp>
        <stp>YAHOO</stp>
        <stp>-556</stp>
        <stp>20</stp>
        <stp>2</stp>
        <stp>0</stp>
        <stp>0</stp>
        <stp>0</stp>
        <tr r="D564" s="1"/>
      </tp>
      <tp>
        <v>75.123546936151698</v>
        <stp/>
        <stp>40095</stp>
        <stp>AAPL</stp>
        <stp>YAHOO</stp>
        <stp>-557</stp>
        <stp>20</stp>
        <stp>2</stp>
        <stp>0</stp>
        <stp>0</stp>
        <stp>0</stp>
        <tr r="E565" s="1"/>
      </tp>
      <tp>
        <v>85.926255686888581</v>
        <stp/>
        <stp>40093</stp>
        <stp>AAPL</stp>
        <stp>YAHOO</stp>
        <stp>-552</stp>
        <stp>20</stp>
        <stp>2</stp>
        <stp>0</stp>
        <stp>0</stp>
        <stp>0</stp>
        <tr r="F560" s="1"/>
      </tp>
      <tp>
        <v>79.315563650000001</v>
        <stp/>
        <stp>40094</stp>
        <stp>AAPL</stp>
        <stp>YAHOO</stp>
        <stp>-555</stp>
        <stp>20</stp>
        <stp>2</stp>
        <stp>0</stp>
        <stp>0</stp>
        <stp>0</stp>
        <tr r="D563" s="1"/>
      </tp>
      <tp>
        <v>74.214108589269358</v>
        <stp/>
        <stp>40095</stp>
        <stp>AAPL</stp>
        <stp>YAHOO</stp>
        <stp>-554</stp>
        <stp>20</stp>
        <stp>2</stp>
        <stp>0</stp>
        <stp>0</stp>
        <stp>0</stp>
        <tr r="E562" s="1"/>
      </tp>
      <tp>
        <v>85.497457467516071</v>
        <stp/>
        <stp>40093</stp>
        <stp>AAPL</stp>
        <stp>YAHOO</stp>
        <stp>-553</stp>
        <stp>20</stp>
        <stp>2</stp>
        <stp>0</stp>
        <stp>0</stp>
        <stp>0</stp>
        <tr r="F561" s="1"/>
      </tp>
      <tp>
        <v>79.663849299999995</v>
        <stp/>
        <stp>40094</stp>
        <stp>AAPL</stp>
        <stp>YAHOO</stp>
        <stp>-554</stp>
        <stp>20</stp>
        <stp>2</stp>
        <stp>0</stp>
        <stp>0</stp>
        <stp>0</stp>
        <tr r="D562" s="1"/>
      </tp>
      <tp>
        <v>73.8279932643118</v>
        <stp/>
        <stp>40095</stp>
        <stp>AAPL</stp>
        <stp>YAHOO</stp>
        <stp>-555</stp>
        <stp>20</stp>
        <stp>2</stp>
        <stp>0</stp>
        <stp>0</stp>
        <stp>0</stp>
        <tr r="E563" s="1"/>
      </tp>
      <tp>
        <v>85.113590010730633</v>
        <stp/>
        <stp>40093</stp>
        <stp>AAPL</stp>
        <stp>YAHOO</stp>
        <stp>-554</stp>
        <stp>20</stp>
        <stp>2</stp>
        <stp>0</stp>
        <stp>0</stp>
        <stp>0</stp>
        <tr r="F562" s="1"/>
      </tp>
      <tp>
        <v>80.024587299999979</v>
        <stp/>
        <stp>40094</stp>
        <stp>AAPL</stp>
        <stp>YAHOO</stp>
        <stp>-553</stp>
        <stp>20</stp>
        <stp>2</stp>
        <stp>0</stp>
        <stp>0</stp>
        <stp>0</stp>
        <tr r="D561" s="1"/>
      </tp>
      <tp>
        <v>74.992830913111376</v>
        <stp/>
        <stp>40095</stp>
        <stp>AAPL</stp>
        <stp>YAHOO</stp>
        <stp>-552</stp>
        <stp>20</stp>
        <stp>2</stp>
        <stp>0</stp>
        <stp>0</stp>
        <stp>0</stp>
        <tr r="E560" s="1"/>
      </tp>
      <tp>
        <v>84.803134035688203</v>
        <stp/>
        <stp>40093</stp>
        <stp>AAPL</stp>
        <stp>YAHOO</stp>
        <stp>-555</stp>
        <stp>20</stp>
        <stp>2</stp>
        <stp>0</stp>
        <stp>0</stp>
        <stp>0</stp>
        <tr r="F563" s="1"/>
      </tp>
      <tp>
        <v>80.459543299999979</v>
        <stp/>
        <stp>40094</stp>
        <stp>AAPL</stp>
        <stp>YAHOO</stp>
        <stp>-552</stp>
        <stp>20</stp>
        <stp>2</stp>
        <stp>0</stp>
        <stp>0</stp>
        <stp>0</stp>
        <tr r="D560" s="1"/>
      </tp>
      <tp>
        <v>74.551717132483887</v>
        <stp/>
        <stp>40095</stp>
        <stp>AAPL</stp>
        <stp>YAHOO</stp>
        <stp>-553</stp>
        <stp>20</stp>
        <stp>2</stp>
        <stp>0</stp>
        <stp>0</stp>
        <stp>0</stp>
        <tr r="E561" s="1"/>
      </tp>
      <tp>
        <v>83.110239625362539</v>
        <stp/>
        <stp>40093</stp>
        <stp>AAPL</stp>
        <stp>YAHOO</stp>
        <stp>-556</stp>
        <stp>20</stp>
        <stp>2</stp>
        <stp>0</stp>
        <stp>0</stp>
        <stp>0</stp>
        <tr r="F564" s="1"/>
      </tp>
      <tp>
        <v>80.917183749999978</v>
        <stp/>
        <stp>40094</stp>
        <stp>AAPL</stp>
        <stp>YAHOO</stp>
        <stp>-551</stp>
        <stp>20</stp>
        <stp>2</stp>
        <stp>0</stp>
        <stp>0</stp>
        <stp>0</stp>
        <tr r="D559" s="1"/>
      </tp>
      <tp>
        <v>75.179734684665391</v>
        <stp/>
        <stp>40095</stp>
        <stp>AAPL</stp>
        <stp>YAHOO</stp>
        <stp>-550</stp>
        <stp>20</stp>
        <stp>2</stp>
        <stp>0</stp>
        <stp>0</stp>
        <stp>0</stp>
        <tr r="E558" s="1"/>
      </tp>
      <tp>
        <v>81.771455963848339</v>
        <stp/>
        <stp>40093</stp>
        <stp>AAPL</stp>
        <stp>YAHOO</stp>
        <stp>-557</stp>
        <stp>20</stp>
        <stp>2</stp>
        <stp>0</stp>
        <stp>0</stp>
        <stp>0</stp>
        <tr r="F565" s="1"/>
      </tp>
      <tp>
        <v>81.391221299999984</v>
        <stp/>
        <stp>40094</stp>
        <stp>AAPL</stp>
        <stp>YAHOO</stp>
        <stp>-550</stp>
        <stp>20</stp>
        <stp>2</stp>
        <stp>0</stp>
        <stp>0</stp>
        <stp>0</stp>
        <tr r="D558" s="1"/>
      </tp>
      <tp>
        <v>74.954343749396344</v>
        <stp/>
        <stp>40095</stp>
        <stp>AAPL</stp>
        <stp>YAHOO</stp>
        <stp>-551</stp>
        <stp>20</stp>
        <stp>2</stp>
        <stp>0</stp>
        <stp>0</stp>
        <stp>0</stp>
        <tr r="E559" s="1"/>
      </tp>
      <tp>
        <v>81.100956040019014</v>
        <stp/>
        <stp>40093</stp>
        <stp>AAPL</stp>
        <stp>YAHOO</stp>
        <stp>-558</stp>
        <stp>20</stp>
        <stp>2</stp>
        <stp>0</stp>
        <stp>0</stp>
        <stp>0</stp>
        <tr r="F566" s="1"/>
      </tp>
      <tp>
        <v>80.635287939481202</v>
        <stp/>
        <stp>40093</stp>
        <stp>AAPL</stp>
        <stp>YAHOO</stp>
        <stp>-559</stp>
        <stp>20</stp>
        <stp>2</stp>
        <stp>0</stp>
        <stp>0</stp>
        <stp>0</stp>
        <tr r="F567" s="1"/>
      </tp>
      <tp>
        <v>77.807519550000023</v>
        <stp/>
        <stp>40094</stp>
        <stp>AAPL</stp>
        <stp>YAHOO</stp>
        <stp>-559</stp>
        <stp>20</stp>
        <stp>2</stp>
        <stp>0</stp>
        <stp>0</stp>
        <stp>0</stp>
        <tr r="D567" s="1"/>
      </tp>
      <tp>
        <v>75.218790459980994</v>
        <stp/>
        <stp>40095</stp>
        <stp>AAPL</stp>
        <stp>YAHOO</stp>
        <stp>-558</stp>
        <stp>20</stp>
        <stp>2</stp>
        <stp>0</stp>
        <stp>0</stp>
        <stp>0</stp>
        <tr r="E566" s="1"/>
      </tp>
      <tp>
        <v>78.159873250000004</v>
        <stp/>
        <stp>40094</stp>
        <stp>AAPL</stp>
        <stp>YAHOO</stp>
        <stp>-558</stp>
        <stp>20</stp>
        <stp>2</stp>
        <stp>0</stp>
        <stp>0</stp>
        <stp>0</stp>
        <tr r="D566" s="1"/>
      </tp>
      <tp>
        <v>74.979751160518845</v>
        <stp/>
        <stp>40095</stp>
        <stp>AAPL</stp>
        <stp>YAHOO</stp>
        <stp>-559</stp>
        <stp>20</stp>
        <stp>2</stp>
        <stp>0</stp>
        <stp>0</stp>
        <stp>0</stp>
        <tr r="E567" s="1"/>
      </tp>
      <tp>
        <v>92.412457008632003</v>
        <stp/>
        <stp>40093</stp>
        <stp>AAPL</stp>
        <stp>YAHOO</stp>
        <stp>-540</stp>
        <stp>20</stp>
        <stp>2</stp>
        <stp>0</stp>
        <stp>0</stp>
        <stp>0</stp>
        <tr r="F548" s="1"/>
      </tp>
      <tp>
        <v>82.690046699999982</v>
        <stp/>
        <stp>40094</stp>
        <stp>AAPL</stp>
        <stp>YAHOO</stp>
        <stp>-547</stp>
        <stp>20</stp>
        <stp>2</stp>
        <stp>0</stp>
        <stp>0</stp>
        <stp>0</stp>
        <tr r="D555" s="1"/>
      </tp>
      <tp>
        <v>76.004148780221129</v>
        <stp/>
        <stp>40095</stp>
        <stp>AAPL</stp>
        <stp>YAHOO</stp>
        <stp>-546</stp>
        <stp>20</stp>
        <stp>2</stp>
        <stp>0</stp>
        <stp>0</stp>
        <stp>0</stp>
        <tr r="E554" s="1"/>
      </tp>
      <tp>
        <v>92.271469017489991</v>
        <stp/>
        <stp>40093</stp>
        <stp>AAPL</stp>
        <stp>YAHOO</stp>
        <stp>-541</stp>
        <stp>20</stp>
        <stp>2</stp>
        <stp>0</stp>
        <stp>0</stp>
        <stp>0</stp>
        <tr r="F549" s="1"/>
      </tp>
      <tp>
        <v>83.304014599999988</v>
        <stp/>
        <stp>40094</stp>
        <stp>AAPL</stp>
        <stp>YAHOO</stp>
        <stp>-546</stp>
        <stp>20</stp>
        <stp>2</stp>
        <stp>0</stp>
        <stp>0</stp>
        <stp>0</stp>
        <tr r="D554" s="1"/>
      </tp>
      <tp>
        <v>75.819968907573923</v>
        <stp/>
        <stp>40095</stp>
        <stp>AAPL</stp>
        <stp>YAHOO</stp>
        <stp>-547</stp>
        <stp>20</stp>
        <stp>2</stp>
        <stp>0</stp>
        <stp>0</stp>
        <stp>0</stp>
        <tr r="E555" s="1"/>
      </tp>
      <tp>
        <v>91.992889823413705</v>
        <stp/>
        <stp>40093</stp>
        <stp>AAPL</stp>
        <stp>YAHOO</stp>
        <stp>-542</stp>
        <stp>20</stp>
        <stp>2</stp>
        <stp>0</stp>
        <stp>0</stp>
        <stp>0</stp>
        <tr r="F550" s="1"/>
      </tp>
      <tp>
        <v>83.821202499999998</v>
        <stp/>
        <stp>40094</stp>
        <stp>AAPL</stp>
        <stp>YAHOO</stp>
        <stp>-545</stp>
        <stp>20</stp>
        <stp>2</stp>
        <stp>0</stp>
        <stp>0</stp>
        <stp>0</stp>
        <tr r="D553" s="1"/>
      </tp>
      <tp>
        <v>77.048768470510097</v>
        <stp/>
        <stp>40095</stp>
        <stp>AAPL</stp>
        <stp>YAHOO</stp>
        <stp>-544</stp>
        <stp>20</stp>
        <stp>2</stp>
        <stp>0</stp>
        <stp>0</stp>
        <stp>0</stp>
        <tr r="E552" s="1"/>
      </tp>
      <tp>
        <v>91.732685862450282</v>
        <stp/>
        <stp>40093</stp>
        <stp>AAPL</stp>
        <stp>YAHOO</stp>
        <stp>-543</stp>
        <stp>20</stp>
        <stp>2</stp>
        <stp>0</stp>
        <stp>0</stp>
        <stp>0</stp>
        <tr r="F551" s="1"/>
      </tp>
      <tp>
        <v>84.395596350000005</v>
        <stp/>
        <stp>40094</stp>
        <stp>AAPL</stp>
        <stp>YAHOO</stp>
        <stp>-544</stp>
        <stp>20</stp>
        <stp>2</stp>
        <stp>0</stp>
        <stp>0</stp>
        <stp>0</stp>
        <tr r="D552" s="1"/>
      </tp>
      <tp>
        <v>76.508089897567004</v>
        <stp/>
        <stp>40095</stp>
        <stp>AAPL</stp>
        <stp>YAHOO</stp>
        <stp>-545</stp>
        <stp>20</stp>
        <stp>2</stp>
        <stp>0</stp>
        <stp>0</stp>
        <stp>0</stp>
        <tr r="E553" s="1"/>
      </tp>
      <tp>
        <v>91.742424229489913</v>
        <stp/>
        <stp>40093</stp>
        <stp>AAPL</stp>
        <stp>YAHOO</stp>
        <stp>-544</stp>
        <stp>20</stp>
        <stp>2</stp>
        <stp>0</stp>
        <stp>0</stp>
        <stp>0</stp>
        <tr r="F552" s="1"/>
      </tp>
      <tp>
        <v>84.835607199999998</v>
        <stp/>
        <stp>40094</stp>
        <stp>AAPL</stp>
        <stp>YAHOO</stp>
        <stp>-543</stp>
        <stp>20</stp>
        <stp>2</stp>
        <stp>0</stp>
        <stp>0</stp>
        <stp>0</stp>
        <tr r="D551" s="1"/>
      </tp>
      <tp>
        <v>78.662894176586278</v>
        <stp/>
        <stp>40095</stp>
        <stp>AAPL</stp>
        <stp>YAHOO</stp>
        <stp>-542</stp>
        <stp>20</stp>
        <stp>2</stp>
        <stp>0</stp>
        <stp>0</stp>
        <stp>0</stp>
        <tr r="E550" s="1"/>
      </tp>
      <tp>
        <v>91.134315102432993</v>
        <stp/>
        <stp>40093</stp>
        <stp>AAPL</stp>
        <stp>YAHOO</stp>
        <stp>-545</stp>
        <stp>20</stp>
        <stp>2</stp>
        <stp>0</stp>
        <stp>0</stp>
        <stp>0</stp>
        <tr r="F553" s="1"/>
      </tp>
      <tp>
        <v>85.327891999999991</v>
        <stp/>
        <stp>40094</stp>
        <stp>AAPL</stp>
        <stp>YAHOO</stp>
        <stp>-542</stp>
        <stp>20</stp>
        <stp>2</stp>
        <stp>0</stp>
        <stp>0</stp>
        <stp>0</stp>
        <tr r="D550" s="1"/>
      </tp>
      <tp>
        <v>77.938528537549715</v>
        <stp/>
        <stp>40095</stp>
        <stp>AAPL</stp>
        <stp>YAHOO</stp>
        <stp>-543</stp>
        <stp>20</stp>
        <stp>2</stp>
        <stp>0</stp>
        <stp>0</stp>
        <stp>0</stp>
        <tr r="E551" s="1"/>
      </tp>
      <tp>
        <v>90.603880419778847</v>
        <stp/>
        <stp>40093</stp>
        <stp>AAPL</stp>
        <stp>YAHOO</stp>
        <stp>-546</stp>
        <stp>20</stp>
        <stp>2</stp>
        <stp>0</stp>
        <stp>0</stp>
        <stp>0</stp>
        <tr r="F554" s="1"/>
      </tp>
      <tp>
        <v>85.839039299999996</v>
        <stp/>
        <stp>40094</stp>
        <stp>AAPL</stp>
        <stp>YAHOO</stp>
        <stp>-541</stp>
        <stp>20</stp>
        <stp>2</stp>
        <stp>0</stp>
        <stp>0</stp>
        <stp>0</stp>
        <tr r="D549" s="1"/>
      </tp>
      <tp>
        <v>80.227012291368027</v>
        <stp/>
        <stp>40095</stp>
        <stp>AAPL</stp>
        <stp>YAHOO</stp>
        <stp>-540</stp>
        <stp>20</stp>
        <stp>2</stp>
        <stp>0</stp>
        <stp>0</stp>
        <stp>0</stp>
        <tr r="E548" s="1"/>
      </tp>
      <tp>
        <v>89.560124492426041</v>
        <stp/>
        <stp>40093</stp>
        <stp>AAPL</stp>
        <stp>YAHOO</stp>
        <stp>-547</stp>
        <stp>20</stp>
        <stp>2</stp>
        <stp>0</stp>
        <stp>0</stp>
        <stp>0</stp>
        <tr r="F555" s="1"/>
      </tp>
      <tp>
        <v>86.319734650000015</v>
        <stp/>
        <stp>40094</stp>
        <stp>AAPL</stp>
        <stp>YAHOO</stp>
        <stp>-540</stp>
        <stp>20</stp>
        <stp>2</stp>
        <stp>0</stp>
        <stp>0</stp>
        <stp>0</stp>
        <tr r="D548" s="1"/>
      </tp>
      <tp>
        <v>79.406609582510001</v>
        <stp/>
        <stp>40095</stp>
        <stp>AAPL</stp>
        <stp>YAHOO</stp>
        <stp>-541</stp>
        <stp>20</stp>
        <stp>2</stp>
        <stp>0</stp>
        <stp>0</stp>
        <stp>0</stp>
        <tr r="E549" s="1"/>
      </tp>
      <tp>
        <v>88.739338066727996</v>
        <stp/>
        <stp>40093</stp>
        <stp>AAPL</stp>
        <stp>YAHOO</stp>
        <stp>-548</stp>
        <stp>20</stp>
        <stp>2</stp>
        <stp>0</stp>
        <stp>0</stp>
        <stp>0</stp>
        <tr r="F556" s="1"/>
      </tp>
      <tp>
        <v>88.288159621565001</v>
        <stp/>
        <stp>40093</stp>
        <stp>AAPL</stp>
        <stp>YAHOO</stp>
        <stp>-549</stp>
        <stp>20</stp>
        <stp>2</stp>
        <stp>0</stp>
        <stp>0</stp>
        <stp>0</stp>
        <tr r="F557" s="1"/>
      </tp>
      <tp>
        <v>81.791902949999979</v>
        <stp/>
        <stp>40094</stp>
        <stp>AAPL</stp>
        <stp>YAHOO</stp>
        <stp>-549</stp>
        <stp>20</stp>
        <stp>2</stp>
        <stp>0</stp>
        <stp>0</stp>
        <stp>0</stp>
        <tr r="D557" s="1"/>
      </tp>
      <tp>
        <v>75.654953633271973</v>
        <stp/>
        <stp>40095</stp>
        <stp>AAPL</stp>
        <stp>YAHOO</stp>
        <stp>-548</stp>
        <stp>20</stp>
        <stp>2</stp>
        <stp>0</stp>
        <stp>0</stp>
        <stp>0</stp>
        <tr r="E556" s="1"/>
      </tp>
      <tp>
        <v>82.197145849999984</v>
        <stp/>
        <stp>40094</stp>
        <stp>AAPL</stp>
        <stp>YAHOO</stp>
        <stp>-548</stp>
        <stp>20</stp>
        <stp>2</stp>
        <stp>0</stp>
        <stp>0</stp>
        <stp>0</stp>
        <tr r="D556" s="1"/>
      </tp>
      <tp>
        <v>75.295646278434958</v>
        <stp/>
        <stp>40095</stp>
        <stp>AAPL</stp>
        <stp>YAHOO</stp>
        <stp>-549</stp>
        <stp>20</stp>
        <stp>2</stp>
        <stp>0</stp>
        <stp>0</stp>
        <stp>0</stp>
        <tr r="E557" s="1"/>
      </tp>
      <tp>
        <v>79.973839842247685</v>
        <stp/>
        <stp>40093</stp>
        <stp>AAPL</stp>
        <stp>YAHOO</stp>
        <stp>-570</stp>
        <stp>20</stp>
        <stp>2</stp>
        <stp>0</stp>
        <stp>0</stp>
        <stp>0</stp>
        <tr r="F578" s="1"/>
      </tp>
      <tp>
        <v>70.477566899999985</v>
        <stp/>
        <stp>40094</stp>
        <stp>AAPL</stp>
        <stp>YAHOO</stp>
        <stp>-577</stp>
        <stp>20</stp>
        <stp>2</stp>
        <stp>0</stp>
        <stp>0</stp>
        <stp>0</stp>
        <tr r="D585" s="1"/>
      </tp>
      <tp>
        <v>65.129676718592606</v>
        <stp/>
        <stp>40095</stp>
        <stp>AAPL</stp>
        <stp>YAHOO</stp>
        <stp>-576</stp>
        <stp>20</stp>
        <stp>2</stp>
        <stp>0</stp>
        <stp>0</stp>
        <stp>0</stp>
        <tr r="E584" s="1"/>
      </tp>
      <tp>
        <v>79.855830116128161</v>
        <stp/>
        <stp>40093</stp>
        <stp>AAPL</stp>
        <stp>YAHOO</stp>
        <stp>-571</stp>
        <stp>20</stp>
        <stp>2</stp>
        <stp>0</stp>
        <stp>0</stp>
        <stp>0</stp>
        <tr r="F579" s="1"/>
      </tp>
      <tp>
        <v>71.001506800000016</v>
        <stp/>
        <stp>40094</stp>
        <stp>AAPL</stp>
        <stp>YAHOO</stp>
        <stp>-576</stp>
        <stp>20</stp>
        <stp>2</stp>
        <stp>0</stp>
        <stp>0</stp>
        <stp>0</stp>
        <tr r="D584" s="1"/>
      </tp>
      <tp>
        <v>65.245251501384232</v>
        <stp/>
        <stp>40095</stp>
        <stp>AAPL</stp>
        <stp>YAHOO</stp>
        <stp>-577</stp>
        <stp>20</stp>
        <stp>2</stp>
        <stp>0</stp>
        <stp>0</stp>
        <stp>0</stp>
        <tr r="E585" s="1"/>
      </tp>
      <tp>
        <v>79.26307702262001</v>
        <stp/>
        <stp>40093</stp>
        <stp>AAPL</stp>
        <stp>YAHOO</stp>
        <stp>-572</stp>
        <stp>20</stp>
        <stp>2</stp>
        <stp>0</stp>
        <stp>0</stp>
        <stp>0</stp>
        <tr r="F580" s="1"/>
      </tp>
      <tp>
        <v>71.31138765</v>
        <stp/>
        <stp>40094</stp>
        <stp>AAPL</stp>
        <stp>YAHOO</stp>
        <stp>-575</stp>
        <stp>20</stp>
        <stp>2</stp>
        <stp>0</stp>
        <stp>0</stp>
        <stp>0</stp>
        <tr r="D583" s="1"/>
      </tp>
      <tp>
        <v>64.961687203407919</v>
        <stp/>
        <stp>40095</stp>
        <stp>AAPL</stp>
        <stp>YAHOO</stp>
        <stp>-574</stp>
        <stp>20</stp>
        <stp>2</stp>
        <stp>0</stp>
        <stp>0</stp>
        <stp>0</stp>
        <tr r="E582" s="1"/>
      </tp>
      <tp>
        <v>78.828573393583923</v>
        <stp/>
        <stp>40093</stp>
        <stp>AAPL</stp>
        <stp>YAHOO</stp>
        <stp>-573</stp>
        <stp>20</stp>
        <stp>2</stp>
        <stp>0</stp>
        <stp>0</stp>
        <stp>0</stp>
        <tr r="F581" s="1"/>
      </tp>
      <tp>
        <v>71.607126250000007</v>
        <stp/>
        <stp>40094</stp>
        <stp>AAPL</stp>
        <stp>YAHOO</stp>
        <stp>-574</stp>
        <stp>20</stp>
        <stp>2</stp>
        <stp>0</stp>
        <stp>0</stp>
        <stp>0</stp>
        <tr r="D582" s="1"/>
      </tp>
      <tp>
        <v>64.927744048761966</v>
        <stp/>
        <stp>40095</stp>
        <stp>AAPL</stp>
        <stp>YAHOO</stp>
        <stp>-575</stp>
        <stp>20</stp>
        <stp>2</stp>
        <stp>0</stp>
        <stp>0</stp>
        <stp>0</stp>
        <tr r="E583" s="1"/>
      </tp>
      <tp>
        <v>78.252565296592095</v>
        <stp/>
        <stp>40093</stp>
        <stp>AAPL</stp>
        <stp>YAHOO</stp>
        <stp>-574</stp>
        <stp>20</stp>
        <stp>2</stp>
        <stp>0</stp>
        <stp>0</stp>
        <stp>0</stp>
        <tr r="F582" s="1"/>
      </tp>
      <tp>
        <v>71.898377999999994</v>
        <stp/>
        <stp>40094</stp>
        <stp>AAPL</stp>
        <stp>YAHOO</stp>
        <stp>-573</stp>
        <stp>20</stp>
        <stp>2</stp>
        <stp>0</stp>
        <stp>0</stp>
        <stp>0</stp>
        <tr r="D581" s="1"/>
      </tp>
      <tp>
        <v>65.166718077379969</v>
        <stp/>
        <stp>40095</stp>
        <stp>AAPL</stp>
        <stp>YAHOO</stp>
        <stp>-572</stp>
        <stp>20</stp>
        <stp>2</stp>
        <stp>0</stp>
        <stp>0</stp>
        <stp>0</stp>
        <tr r="E580" s="1"/>
      </tp>
      <tp>
        <v>77.695031251238035</v>
        <stp/>
        <stp>40093</stp>
        <stp>AAPL</stp>
        <stp>YAHOO</stp>
        <stp>-575</stp>
        <stp>20</stp>
        <stp>2</stp>
        <stp>0</stp>
        <stp>0</stp>
        <stp>0</stp>
        <tr r="F583" s="1"/>
      </tp>
      <tp>
        <v>72.214897549999989</v>
        <stp/>
        <stp>40094</stp>
        <stp>AAPL</stp>
        <stp>YAHOO</stp>
        <stp>-572</stp>
        <stp>20</stp>
        <stp>2</stp>
        <stp>0</stp>
        <stp>0</stp>
        <stp>0</stp>
        <tr r="D580" s="1"/>
      </tp>
      <tp>
        <v>64.968182606416065</v>
        <stp/>
        <stp>40095</stp>
        <stp>AAPL</stp>
        <stp>YAHOO</stp>
        <stp>-573</stp>
        <stp>20</stp>
        <stp>2</stp>
        <stp>0</stp>
        <stp>0</stp>
        <stp>0</stp>
        <tr r="E581" s="1"/>
      </tp>
      <tp>
        <v>76.873336881407425</v>
        <stp/>
        <stp>40093</stp>
        <stp>AAPL</stp>
        <stp>YAHOO</stp>
        <stp>-576</stp>
        <stp>20</stp>
        <stp>2</stp>
        <stp>0</stp>
        <stp>0</stp>
        <stp>0</stp>
        <tr r="F584" s="1"/>
      </tp>
      <tp>
        <v>72.692974499999977</v>
        <stp/>
        <stp>40094</stp>
        <stp>AAPL</stp>
        <stp>YAHOO</stp>
        <stp>-571</stp>
        <stp>20</stp>
        <stp>2</stp>
        <stp>0</stp>
        <stp>0</stp>
        <stp>0</stp>
        <tr r="D579" s="1"/>
      </tp>
      <tp>
        <v>66.533883457752324</v>
        <stp/>
        <stp>40095</stp>
        <stp>AAPL</stp>
        <stp>YAHOO</stp>
        <stp>-570</stp>
        <stp>20</stp>
        <stp>2</stp>
        <stp>0</stp>
        <stp>0</stp>
        <stp>0</stp>
        <tr r="E578" s="1"/>
      </tp>
      <tp>
        <v>75.709882298615739</v>
        <stp/>
        <stp>40093</stp>
        <stp>AAPL</stp>
        <stp>YAHOO</stp>
        <stp>-577</stp>
        <stp>20</stp>
        <stp>2</stp>
        <stp>0</stp>
        <stp>0</stp>
        <stp>0</stp>
        <tr r="F585" s="1"/>
      </tp>
      <tp>
        <v>73.253861650000005</v>
        <stp/>
        <stp>40094</stp>
        <stp>AAPL</stp>
        <stp>YAHOO</stp>
        <stp>-570</stp>
        <stp>20</stp>
        <stp>2</stp>
        <stp>0</stp>
        <stp>0</stp>
        <stp>0</stp>
        <tr r="D578" s="1"/>
      </tp>
      <tp>
        <v>65.530118883871793</v>
        <stp/>
        <stp>40095</stp>
        <stp>AAPL</stp>
        <stp>YAHOO</stp>
        <stp>-571</stp>
        <stp>20</stp>
        <stp>2</stp>
        <stp>0</stp>
        <stp>0</stp>
        <stp>0</stp>
        <tr r="E579" s="1"/>
      </tp>
      <tp>
        <v>74.772791601037753</v>
        <stp/>
        <stp>40093</stp>
        <stp>AAPL</stp>
        <stp>YAHOO</stp>
        <stp>-578</stp>
        <stp>20</stp>
        <stp>2</stp>
        <stp>0</stp>
        <stp>0</stp>
        <stp>0</stp>
        <tr r="F586" s="1"/>
      </tp>
      <tp>
        <v>74.176092197369499</v>
        <stp/>
        <stp>40093</stp>
        <stp>AAPL</stp>
        <stp>YAHOO</stp>
        <stp>-579</stp>
        <stp>20</stp>
        <stp>2</stp>
        <stp>0</stp>
        <stp>0</stp>
        <stp>0</stp>
        <tr r="F587" s="1"/>
      </tp>
      <tp>
        <v>69.485949750000003</v>
        <stp/>
        <stp>40094</stp>
        <stp>AAPL</stp>
        <stp>YAHOO</stp>
        <stp>-579</stp>
        <stp>20</stp>
        <stp>2</stp>
        <stp>0</stp>
        <stp>0</stp>
        <stp>0</stp>
        <tr r="D587" s="1"/>
      </tp>
      <tp>
        <v>65.125442198962261</v>
        <stp/>
        <stp>40095</stp>
        <stp>AAPL</stp>
        <stp>YAHOO</stp>
        <stp>-578</stp>
        <stp>20</stp>
        <stp>2</stp>
        <stp>0</stp>
        <stp>0</stp>
        <stp>0</stp>
        <tr r="E586" s="1"/>
      </tp>
      <tp>
        <v>69.949116900000007</v>
        <stp/>
        <stp>40094</stp>
        <stp>AAPL</stp>
        <stp>YAHOO</stp>
        <stp>-578</stp>
        <stp>20</stp>
        <stp>2</stp>
        <stp>0</stp>
        <stp>0</stp>
        <stp>0</stp>
        <tr r="D586" s="1"/>
      </tp>
      <tp>
        <v>64.795807302630507</v>
        <stp/>
        <stp>40095</stp>
        <stp>AAPL</stp>
        <stp>YAHOO</stp>
        <stp>-579</stp>
        <stp>20</stp>
        <stp>2</stp>
        <stp>0</stp>
        <stp>0</stp>
        <stp>0</stp>
        <tr r="E587" s="1"/>
      </tp>
      <tp>
        <v>80.714941210128629</v>
        <stp/>
        <stp>40093</stp>
        <stp>AAPL</stp>
        <stp>YAHOO</stp>
        <stp>-560</stp>
        <stp>20</stp>
        <stp>2</stp>
        <stp>0</stp>
        <stp>0</stp>
        <stp>0</stp>
        <tr r="F568" s="1"/>
      </tp>
      <tp>
        <v>74.771791899999997</v>
        <stp/>
        <stp>40094</stp>
        <stp>AAPL</stp>
        <stp>YAHOO</stp>
        <stp>-567</stp>
        <stp>20</stp>
        <stp>2</stp>
        <stp>0</stp>
        <stp>0</stp>
        <stp>0</stp>
        <tr r="D575" s="1"/>
      </tp>
      <tp>
        <v>69.37331078701736</v>
        <stp/>
        <stp>40095</stp>
        <stp>AAPL</stp>
        <stp>YAHOO</stp>
        <stp>-566</stp>
        <stp>20</stp>
        <stp>2</stp>
        <stp>0</stp>
        <stp>0</stp>
        <stp>0</stp>
        <tr r="E574" s="1"/>
      </tp>
      <tp>
        <v>80.6535289958059</v>
        <stp/>
        <stp>40093</stp>
        <stp>AAPL</stp>
        <stp>YAHOO</stp>
        <stp>-561</stp>
        <stp>20</stp>
        <stp>2</stp>
        <stp>0</stp>
        <stp>0</stp>
        <stp>0</stp>
        <tr r="F569" s="1"/>
      </tp>
      <tp>
        <v>75.194967699999992</v>
        <stp/>
        <stp>40094</stp>
        <stp>AAPL</stp>
        <stp>YAHOO</stp>
        <stp>-566</stp>
        <stp>20</stp>
        <stp>2</stp>
        <stp>0</stp>
        <stp>0</stp>
        <stp>0</stp>
        <tr r="D574" s="1"/>
      </tp>
      <tp>
        <v>68.633698795927074</v>
        <stp/>
        <stp>40095</stp>
        <stp>AAPL</stp>
        <stp>YAHOO</stp>
        <stp>-567</stp>
        <stp>20</stp>
        <stp>2</stp>
        <stp>0</stp>
        <stp>0</stp>
        <stp>0</stp>
        <tr r="E575" s="1"/>
      </tp>
      <tp>
        <v>80.718267732825069</v>
        <stp/>
        <stp>40093</stp>
        <stp>AAPL</stp>
        <stp>YAHOO</stp>
        <stp>-562</stp>
        <stp>20</stp>
        <stp>2</stp>
        <stp>0</stp>
        <stp>0</stp>
        <stp>0</stp>
        <tr r="F570" s="1"/>
      </tp>
      <tp>
        <v>75.691592800000009</v>
        <stp/>
        <stp>40094</stp>
        <stp>AAPL</stp>
        <stp>YAHOO</stp>
        <stp>-565</stp>
        <stp>20</stp>
        <stp>2</stp>
        <stp>0</stp>
        <stp>0</stp>
        <stp>0</stp>
        <tr r="D573" s="1"/>
      </tp>
      <tp>
        <v>71.372792771929625</v>
        <stp/>
        <stp>40095</stp>
        <stp>AAPL</stp>
        <stp>YAHOO</stp>
        <stp>-564</stp>
        <stp>20</stp>
        <stp>2</stp>
        <stp>0</stp>
        <stp>0</stp>
        <stp>0</stp>
        <tr r="E572" s="1"/>
      </tp>
      <tp>
        <v>80.845459602327381</v>
        <stp/>
        <stp>40093</stp>
        <stp>AAPL</stp>
        <stp>YAHOO</stp>
        <stp>-563</stp>
        <stp>20</stp>
        <stp>2</stp>
        <stp>0</stp>
        <stp>0</stp>
        <stp>0</stp>
        <tr r="F571" s="1"/>
      </tp>
      <tp>
        <v>76.077439500000011</v>
        <stp/>
        <stp>40094</stp>
        <stp>AAPL</stp>
        <stp>YAHOO</stp>
        <stp>-564</stp>
        <stp>20</stp>
        <stp>2</stp>
        <stp>0</stp>
        <stp>0</stp>
        <stp>0</stp>
        <tr r="D572" s="1"/>
      </tp>
      <tp>
        <v>70.587000056830831</v>
        <stp/>
        <stp>40095</stp>
        <stp>AAPL</stp>
        <stp>YAHOO</stp>
        <stp>-565</stp>
        <stp>20</stp>
        <stp>2</stp>
        <stp>0</stp>
        <stp>0</stp>
        <stp>0</stp>
        <tr r="E573" s="1"/>
      </tp>
      <tp>
        <v>80.782086228070398</v>
        <stp/>
        <stp>40093</stp>
        <stp>AAPL</stp>
        <stp>YAHOO</stp>
        <stp>-564</stp>
        <stp>20</stp>
        <stp>2</stp>
        <stp>0</stp>
        <stp>0</stp>
        <stp>0</stp>
        <tr r="F572" s="1"/>
      </tp>
      <tp>
        <v>76.384832349999996</v>
        <stp/>
        <stp>40094</stp>
        <stp>AAPL</stp>
        <stp>YAHOO</stp>
        <stp>-563</stp>
        <stp>20</stp>
        <stp>2</stp>
        <stp>0</stp>
        <stp>0</stp>
        <stp>0</stp>
        <tr r="D571" s="1"/>
      </tp>
      <tp>
        <v>72.878906267174955</v>
        <stp/>
        <stp>40095</stp>
        <stp>AAPL</stp>
        <stp>YAHOO</stp>
        <stp>-562</stp>
        <stp>20</stp>
        <stp>2</stp>
        <stp>0</stp>
        <stp>0</stp>
        <stp>0</stp>
        <tr r="E570" s="1"/>
      </tp>
      <tp>
        <v>80.796185543169187</v>
        <stp/>
        <stp>40093</stp>
        <stp>AAPL</stp>
        <stp>YAHOO</stp>
        <stp>-565</stp>
        <stp>20</stp>
        <stp>2</stp>
        <stp>0</stp>
        <stp>0</stp>
        <stp>0</stp>
        <tr r="F573" s="1"/>
      </tp>
      <tp>
        <v>76.798587000000012</v>
        <stp/>
        <stp>40094</stp>
        <stp>AAPL</stp>
        <stp>YAHOO</stp>
        <stp>-562</stp>
        <stp>20</stp>
        <stp>2</stp>
        <stp>0</stp>
        <stp>0</stp>
        <stp>0</stp>
        <tr r="D570" s="1"/>
      </tp>
      <tp>
        <v>71.924205097672612</v>
        <stp/>
        <stp>40095</stp>
        <stp>AAPL</stp>
        <stp>YAHOO</stp>
        <stp>-563</stp>
        <stp>20</stp>
        <stp>2</stp>
        <stp>0</stp>
        <stp>0</stp>
        <stp>0</stp>
        <tr r="E571" s="1"/>
      </tp>
      <tp>
        <v>81.016624612982625</v>
        <stp/>
        <stp>40093</stp>
        <stp>AAPL</stp>
        <stp>YAHOO</stp>
        <stp>-566</stp>
        <stp>20</stp>
        <stp>2</stp>
        <stp>0</stp>
        <stp>0</stp>
        <stp>0</stp>
        <tr r="F574" s="1"/>
      </tp>
      <tp>
        <v>77.180422950000008</v>
        <stp/>
        <stp>40094</stp>
        <stp>AAPL</stp>
        <stp>YAHOO</stp>
        <stp>-561</stp>
        <stp>20</stp>
        <stp>2</stp>
        <stp>0</stp>
        <stp>0</stp>
        <stp>0</stp>
        <tr r="D569" s="1"/>
      </tp>
      <tp>
        <v>74.345266889871382</v>
        <stp/>
        <stp>40095</stp>
        <stp>AAPL</stp>
        <stp>YAHOO</stp>
        <stp>-560</stp>
        <stp>20</stp>
        <stp>2</stp>
        <stp>0</stp>
        <stp>0</stp>
        <stp>0</stp>
        <tr r="E568" s="1"/>
      </tp>
      <tp>
        <v>80.909885004072919</v>
        <stp/>
        <stp>40093</stp>
        <stp>AAPL</stp>
        <stp>YAHOO</stp>
        <stp>-567</stp>
        <stp>20</stp>
        <stp>2</stp>
        <stp>0</stp>
        <stp>0</stp>
        <stp>0</stp>
        <tr r="F575" s="1"/>
      </tp>
      <tp>
        <v>77.530104050000006</v>
        <stp/>
        <stp>40094</stp>
        <stp>AAPL</stp>
        <stp>YAHOO</stp>
        <stp>-560</stp>
        <stp>20</stp>
        <stp>2</stp>
        <stp>0</stp>
        <stp>0</stp>
        <stp>0</stp>
        <tr r="D568" s="1"/>
      </tp>
      <tp>
        <v>73.707316904194116</v>
        <stp/>
        <stp>40095</stp>
        <stp>AAPL</stp>
        <stp>YAHOO</stp>
        <stp>-561</stp>
        <stp>20</stp>
        <stp>2</stp>
        <stp>0</stp>
        <stp>0</stp>
        <stp>0</stp>
        <tr r="E569" s="1"/>
      </tp>
      <tp>
        <v>80.585513539029265</v>
        <stp/>
        <stp>40093</stp>
        <stp>AAPL</stp>
        <stp>YAHOO</stp>
        <stp>-568</stp>
        <stp>20</stp>
        <stp>2</stp>
        <stp>0</stp>
        <stp>0</stp>
        <stp>0</stp>
        <tr r="F576" s="1"/>
      </tp>
      <tp>
        <v>80.443587668915683</v>
        <stp/>
        <stp>40093</stp>
        <stp>AAPL</stp>
        <stp>YAHOO</stp>
        <stp>-569</stp>
        <stp>20</stp>
        <stp>2</stp>
        <stp>0</stp>
        <stp>0</stp>
        <stp>0</stp>
        <tr r="F577" s="1"/>
      </tp>
      <tp>
        <v>73.794787649999989</v>
        <stp/>
        <stp>40094</stp>
        <stp>AAPL</stp>
        <stp>YAHOO</stp>
        <stp>-569</stp>
        <stp>20</stp>
        <stp>2</stp>
        <stp>0</stp>
        <stp>0</stp>
        <stp>0</stp>
        <tr r="D577" s="1"/>
      </tp>
      <tp>
        <v>68.05354146097072</v>
        <stp/>
        <stp>40095</stp>
        <stp>AAPL</stp>
        <stp>YAHOO</stp>
        <stp>-568</stp>
        <stp>20</stp>
        <stp>2</stp>
        <stp>0</stp>
        <stp>0</stp>
        <stp>0</stp>
        <tr r="E576" s="1"/>
      </tp>
      <tp>
        <v>74.319527499999992</v>
        <stp/>
        <stp>40094</stp>
        <stp>AAPL</stp>
        <stp>YAHOO</stp>
        <stp>-568</stp>
        <stp>20</stp>
        <stp>2</stp>
        <stp>0</stp>
        <stp>0</stp>
        <stp>0</stp>
        <tr r="D576" s="1"/>
      </tp>
      <tp>
        <v>67.145987631084296</v>
        <stp/>
        <stp>40095</stp>
        <stp>AAPL</stp>
        <stp>YAHOO</stp>
        <stp>-569</stp>
        <stp>20</stp>
        <stp>2</stp>
        <stp>0</stp>
        <stp>0</stp>
        <stp>0</stp>
        <tr r="E577" s="1"/>
      </tp>
      <tp>
        <v>132.31816408622973</v>
        <stp/>
        <stp>40093</stp>
        <stp>AAPL</stp>
        <stp>YAHOO</stp>
        <stp>-490</stp>
        <stp>20</stp>
        <stp>2</stp>
        <stp>0</stp>
        <stp>0</stp>
        <stp>0</stp>
        <tr r="F498" s="1"/>
      </tp>
      <tp>
        <v>117.50501809999999</v>
        <stp/>
        <stp>40094</stp>
        <stp>AAPL</stp>
        <stp>YAHOO</stp>
        <stp>-497</stp>
        <stp>20</stp>
        <stp>2</stp>
        <stp>0</stp>
        <stp>0</stp>
        <stp>0</stp>
        <tr r="D505" s="1"/>
      </tp>
      <tp>
        <v>104.35615374617349</v>
        <stp/>
        <stp>40095</stp>
        <stp>AAPL</stp>
        <stp>YAHOO</stp>
        <stp>-496</stp>
        <stp>20</stp>
        <stp>2</stp>
        <stp>0</stp>
        <stp>0</stp>
        <stp>0</stp>
        <tr r="E504" s="1"/>
      </tp>
      <tp>
        <v>132.1036204457811</v>
        <stp/>
        <stp>40093</stp>
        <stp>AAPL</stp>
        <stp>YAHOO</stp>
        <stp>-491</stp>
        <stp>20</stp>
        <stp>2</stp>
        <stp>0</stp>
        <stp>0</stp>
        <stp>0</stp>
        <tr r="F499" s="1"/>
      </tp>
      <tp>
        <v>118.56895359999999</v>
        <stp/>
        <stp>40094</stp>
        <stp>AAPL</stp>
        <stp>YAHOO</stp>
        <stp>-496</stp>
        <stp>20</stp>
        <stp>2</stp>
        <stp>0</stp>
        <stp>0</stp>
        <stp>0</stp>
        <tr r="D504" s="1"/>
      </tp>
      <tp>
        <v>103.64279626961724</v>
        <stp/>
        <stp>40095</stp>
        <stp>AAPL</stp>
        <stp>YAHOO</stp>
        <stp>-497</stp>
        <stp>20</stp>
        <stp>2</stp>
        <stp>0</stp>
        <stp>0</stp>
        <stp>0</stp>
        <tr r="E505" s="1"/>
      </tp>
      <tp>
        <v>132.14096835828587</v>
        <stp/>
        <stp>40093</stp>
        <stp>AAPL</stp>
        <stp>YAHOO</stp>
        <stp>-492</stp>
        <stp>20</stp>
        <stp>2</stp>
        <stp>0</stp>
        <stp>0</stp>
        <stp>0</stp>
        <tr r="F500" s="1"/>
      </tp>
      <tp>
        <v>118.92379444999999</v>
        <stp/>
        <stp>40094</stp>
        <stp>AAPL</stp>
        <stp>YAHOO</stp>
        <stp>-495</stp>
        <stp>20</stp>
        <stp>2</stp>
        <stp>0</stp>
        <stp>0</stp>
        <stp>0</stp>
        <tr r="D503" s="1"/>
      </tp>
      <tp>
        <v>106.13163255615359</v>
        <stp/>
        <stp>40095</stp>
        <stp>AAPL</stp>
        <stp>YAHOO</stp>
        <stp>-494</stp>
        <stp>20</stp>
        <stp>2</stp>
        <stp>0</stp>
        <stp>0</stp>
        <stp>0</stp>
        <tr r="E502" s="1"/>
      </tp>
      <tp>
        <v>132.68253495571483</v>
        <stp/>
        <stp>40093</stp>
        <stp>AAPL</stp>
        <stp>YAHOO</stp>
        <stp>-493</stp>
        <stp>20</stp>
        <stp>2</stp>
        <stp>0</stp>
        <stp>0</stp>
        <stp>0</stp>
        <tr r="F501" s="1"/>
      </tp>
      <tp>
        <v>119.41029654999997</v>
        <stp/>
        <stp>40094</stp>
        <stp>AAPL</stp>
        <stp>YAHOO</stp>
        <stp>-494</stp>
        <stp>20</stp>
        <stp>2</stp>
        <stp>0</stp>
        <stp>0</stp>
        <stp>0</stp>
        <tr r="D502" s="1"/>
      </tp>
      <tp>
        <v>104.99918932122686</v>
        <stp/>
        <stp>40095</stp>
        <stp>AAPL</stp>
        <stp>YAHOO</stp>
        <stp>-495</stp>
        <stp>20</stp>
        <stp>2</stp>
        <stp>0</stp>
        <stp>0</stp>
        <stp>0</stp>
        <tr r="E503" s="1"/>
      </tp>
      <tp>
        <v>132.68896054384635</v>
        <stp/>
        <stp>40093</stp>
        <stp>AAPL</stp>
        <stp>YAHOO</stp>
        <stp>-494</stp>
        <stp>20</stp>
        <stp>2</stp>
        <stp>0</stp>
        <stp>0</stp>
        <stp>0</stp>
        <tr r="F502" s="1"/>
      </tp>
      <tp>
        <v>119.41486654999999</v>
        <stp/>
        <stp>40094</stp>
        <stp>AAPL</stp>
        <stp>YAHOO</stp>
        <stp>-493</stp>
        <stp>20</stp>
        <stp>2</stp>
        <stp>0</stp>
        <stp>0</stp>
        <stp>0</stp>
        <tr r="D501" s="1"/>
      </tp>
      <tp>
        <v>107.47378754171407</v>
        <stp/>
        <stp>40095</stp>
        <stp>AAPL</stp>
        <stp>YAHOO</stp>
        <stp>-492</stp>
        <stp>20</stp>
        <stp>2</stp>
        <stp>0</stp>
        <stp>0</stp>
        <stp>0</stp>
        <tr r="E500" s="1"/>
      </tp>
      <tp>
        <v>132.84839957877313</v>
        <stp/>
        <stp>40093</stp>
        <stp>AAPL</stp>
        <stp>YAHOO</stp>
        <stp>-495</stp>
        <stp>20</stp>
        <stp>2</stp>
        <stp>0</stp>
        <stp>0</stp>
        <stp>0</stp>
        <tr r="F503" s="1"/>
      </tp>
      <tp>
        <v>119.80737794999997</v>
        <stp/>
        <stp>40094</stp>
        <stp>AAPL</stp>
        <stp>YAHOO</stp>
        <stp>-492</stp>
        <stp>20</stp>
        <stp>2</stp>
        <stp>0</stp>
        <stp>0</stp>
        <stp>0</stp>
        <tr r="D500" s="1"/>
      </tp>
      <tp>
        <v>106.14719814428513</v>
        <stp/>
        <stp>40095</stp>
        <stp>AAPL</stp>
        <stp>YAHOO</stp>
        <stp>-493</stp>
        <stp>20</stp>
        <stp>2</stp>
        <stp>0</stp>
        <stp>0</stp>
        <stp>0</stp>
        <tr r="E501" s="1"/>
      </tp>
      <tp>
        <v>132.78175345382647</v>
        <stp/>
        <stp>40093</stp>
        <stp>AAPL</stp>
        <stp>YAHOO</stp>
        <stp>-496</stp>
        <stp>20</stp>
        <stp>2</stp>
        <stp>0</stp>
        <stp>0</stp>
        <stp>0</stp>
        <tr r="F504" s="1"/>
      </tp>
      <tp>
        <v>119.8310913</v>
        <stp/>
        <stp>40094</stp>
        <stp>AAPL</stp>
        <stp>YAHOO</stp>
        <stp>-491</stp>
        <stp>20</stp>
        <stp>2</stp>
        <stp>0</stp>
        <stp>0</stp>
        <stp>0</stp>
        <tr r="D499" s="1"/>
      </tp>
      <tp>
        <v>107.04660721377023</v>
        <stp/>
        <stp>40095</stp>
        <stp>AAPL</stp>
        <stp>YAHOO</stp>
        <stp>-490</stp>
        <stp>20</stp>
        <stp>2</stp>
        <stp>0</stp>
        <stp>0</stp>
        <stp>0</stp>
        <tr r="E498" s="1"/>
      </tp>
      <tp>
        <v>131.36723993038274</v>
        <stp/>
        <stp>40093</stp>
        <stp>AAPL</stp>
        <stp>YAHOO</stp>
        <stp>-497</stp>
        <stp>20</stp>
        <stp>2</stp>
        <stp>0</stp>
        <stp>0</stp>
        <stp>0</stp>
        <tr r="F505" s="1"/>
      </tp>
      <tp>
        <v>119.68238564999999</v>
        <stp/>
        <stp>40094</stp>
        <stp>AAPL</stp>
        <stp>YAHOO</stp>
        <stp>-490</stp>
        <stp>20</stp>
        <stp>2</stp>
        <stp>0</stp>
        <stp>0</stp>
        <stp>0</stp>
        <tr r="D498" s="1"/>
      </tp>
      <tp>
        <v>107.55856215421889</v>
        <stp/>
        <stp>40095</stp>
        <stp>AAPL</stp>
        <stp>YAHOO</stp>
        <stp>-491</stp>
        <stp>20</stp>
        <stp>2</stp>
        <stp>0</stp>
        <stp>0</stp>
        <stp>0</stp>
        <tr r="E499" s="1"/>
      </tp>
      <tp>
        <v>128.86226260597522</v>
        <stp/>
        <stp>40093</stp>
        <stp>AAPL</stp>
        <stp>YAHOO</stp>
        <stp>-498</stp>
        <stp>20</stp>
        <stp>2</stp>
        <stp>0</stp>
        <stp>0</stp>
        <stp>0</stp>
        <tr r="F506" s="1"/>
      </tp>
      <tp>
        <v>127.30843448762239</v>
        <stp/>
        <stp>40093</stp>
        <stp>AAPL</stp>
        <stp>YAHOO</stp>
        <stp>-499</stp>
        <stp>20</stp>
        <stp>2</stp>
        <stp>0</stp>
        <stp>0</stp>
        <stp>0</stp>
        <tr r="F507" s="1"/>
      </tp>
      <tp>
        <v>115.2813151</v>
        <stp/>
        <stp>40094</stp>
        <stp>AAPL</stp>
        <stp>YAHOO</stp>
        <stp>-499</stp>
        <stp>20</stp>
        <stp>2</stp>
        <stp>0</stp>
        <stp>0</stp>
        <stp>0</stp>
        <tr r="D507" s="1"/>
      </tp>
      <tp>
        <v>103.70601259402476</v>
        <stp/>
        <stp>40095</stp>
        <stp>AAPL</stp>
        <stp>YAHOO</stp>
        <stp>-498</stp>
        <stp>20</stp>
        <stp>2</stp>
        <stp>0</stp>
        <stp>0</stp>
        <stp>0</stp>
        <tr r="E506" s="1"/>
      </tp>
      <tp>
        <v>116.28413759999998</v>
        <stp/>
        <stp>40094</stp>
        <stp>AAPL</stp>
        <stp>YAHOO</stp>
        <stp>-498</stp>
        <stp>20</stp>
        <stp>2</stp>
        <stp>0</stp>
        <stp>0</stp>
        <stp>0</stp>
        <tr r="D506" s="1"/>
      </tp>
      <tp>
        <v>103.25419571237761</v>
        <stp/>
        <stp>40095</stp>
        <stp>AAPL</stp>
        <stp>YAHOO</stp>
        <stp>-499</stp>
        <stp>20</stp>
        <stp>2</stp>
        <stp>0</stp>
        <stp>0</stp>
        <stp>0</stp>
        <tr r="E507" s="1"/>
      </tp>
      <tp>
        <v>130.45972880127601</v>
        <stp/>
        <stp>40093</stp>
        <stp>AAPL</stp>
        <stp>YAHOO</stp>
        <stp>-480</stp>
        <stp>20</stp>
        <stp>2</stp>
        <stp>0</stp>
        <stp>0</stp>
        <stp>0</stp>
        <tr r="F488" s="1"/>
      </tp>
      <tp>
        <v>119.58123135000001</v>
        <stp/>
        <stp>40094</stp>
        <stp>AAPL</stp>
        <stp>YAHOO</stp>
        <stp>-487</stp>
        <stp>20</stp>
        <stp>2</stp>
        <stp>0</stp>
        <stp>0</stp>
        <stp>0</stp>
        <tr r="D495" s="1"/>
      </tp>
      <tp>
        <v>105.80281678034555</v>
        <stp/>
        <stp>40095</stp>
        <stp>AAPL</stp>
        <stp>YAHOO</stp>
        <stp>-486</stp>
        <stp>20</stp>
        <stp>2</stp>
        <stp>0</stp>
        <stp>0</stp>
        <stp>0</stp>
        <tr r="E494" s="1"/>
      </tp>
      <tp>
        <v>131.40513621976129</v>
        <stp/>
        <stp>40093</stp>
        <stp>AAPL</stp>
        <stp>YAHOO</stp>
        <stp>-481</stp>
        <stp>20</stp>
        <stp>2</stp>
        <stp>0</stp>
        <stp>0</stp>
        <stp>0</stp>
        <tr r="F489" s="1"/>
      </tp>
      <tp>
        <v>119.31605759999999</v>
        <stp/>
        <stp>40094</stp>
        <stp>AAPL</stp>
        <stp>YAHOO</stp>
        <stp>-486</stp>
        <stp>20</stp>
        <stp>2</stp>
        <stp>0</stp>
        <stp>0</stp>
        <stp>0</stp>
        <tr r="D494" s="1"/>
      </tp>
      <tp>
        <v>106.6925488584379</v>
        <stp/>
        <stp>40095</stp>
        <stp>AAPL</stp>
        <stp>YAHOO</stp>
        <stp>-487</stp>
        <stp>20</stp>
        <stp>2</stp>
        <stp>0</stp>
        <stp>0</stp>
        <stp>0</stp>
        <tr r="E495" s="1"/>
      </tp>
      <tp>
        <v>132.29722504223287</v>
        <stp/>
        <stp>40093</stp>
        <stp>AAPL</stp>
        <stp>YAHOO</stp>
        <stp>-482</stp>
        <stp>20</stp>
        <stp>2</stp>
        <stp>0</stp>
        <stp>0</stp>
        <stp>0</stp>
        <tr r="F490" s="1"/>
      </tp>
      <tp>
        <v>118.75112684999999</v>
        <stp/>
        <stp>40094</stp>
        <stp>AAPL</stp>
        <stp>YAHOO</stp>
        <stp>-485</stp>
        <stp>20</stp>
        <stp>2</stp>
        <stp>0</stp>
        <stp>0</stp>
        <stp>0</stp>
        <tr r="D493" s="1"/>
      </tp>
      <tp>
        <v>102.79831578020311</v>
        <stp/>
        <stp>40095</stp>
        <stp>AAPL</stp>
        <stp>YAHOO</stp>
        <stp>-484</stp>
        <stp>20</stp>
        <stp>2</stp>
        <stp>0</stp>
        <stp>0</stp>
        <stp>0</stp>
        <tr r="E492" s="1"/>
      </tp>
      <tp>
        <v>132.64920312868935</v>
        <stp/>
        <stp>40093</stp>
        <stp>AAPL</stp>
        <stp>YAHOO</stp>
        <stp>-483</stp>
        <stp>20</stp>
        <stp>2</stp>
        <stp>0</stp>
        <stp>0</stp>
        <stp>0</stp>
        <tr r="F491" s="1"/>
      </tp>
      <tp>
        <v>118.04514925000001</v>
        <stp/>
        <stp>40094</stp>
        <stp>AAPL</stp>
        <stp>YAHOO</stp>
        <stp>-484</stp>
        <stp>20</stp>
        <stp>2</stp>
        <stp>0</stp>
        <stp>0</stp>
        <stp>0</stp>
        <tr r="D492" s="1"/>
      </tp>
      <tp>
        <v>103.98821715806591</v>
        <stp/>
        <stp>40095</stp>
        <stp>AAPL</stp>
        <stp>YAHOO</stp>
        <stp>-485</stp>
        <stp>20</stp>
        <stp>2</stp>
        <stp>0</stp>
        <stp>0</stp>
        <stp>0</stp>
        <tr r="E493" s="1"/>
      </tp>
      <tp>
        <v>133.29198271979689</v>
        <stp/>
        <stp>40093</stp>
        <stp>AAPL</stp>
        <stp>YAHOO</stp>
        <stp>-484</stp>
        <stp>20</stp>
        <stp>2</stp>
        <stp>0</stp>
        <stp>0</stp>
        <stp>0</stp>
        <tr r="F492" s="1"/>
      </tp>
      <tp>
        <v>117.35115130000001</v>
        <stp/>
        <stp>40094</stp>
        <stp>AAPL</stp>
        <stp>YAHOO</stp>
        <stp>-483</stp>
        <stp>20</stp>
        <stp>2</stp>
        <stp>0</stp>
        <stp>0</stp>
        <stp>0</stp>
        <tr r="D491" s="1"/>
      </tp>
      <tp>
        <v>100.6556955577671</v>
        <stp/>
        <stp>40095</stp>
        <stp>AAPL</stp>
        <stp>YAHOO</stp>
        <stp>-482</stp>
        <stp>20</stp>
        <stp>2</stp>
        <stp>0</stp>
        <stp>0</stp>
        <stp>0</stp>
        <tr r="E490" s="1"/>
      </tp>
      <tp>
        <v>133.51403654193408</v>
        <stp/>
        <stp>40093</stp>
        <stp>AAPL</stp>
        <stp>YAHOO</stp>
        <stp>-485</stp>
        <stp>20</stp>
        <stp>2</stp>
        <stp>0</stp>
        <stp>0</stp>
        <stp>0</stp>
        <tr r="F493" s="1"/>
      </tp>
      <tp>
        <v>116.47646029999999</v>
        <stp/>
        <stp>40094</stp>
        <stp>AAPL</stp>
        <stp>YAHOO</stp>
        <stp>-482</stp>
        <stp>20</stp>
        <stp>2</stp>
        <stp>0</stp>
        <stp>0</stp>
        <stp>0</stp>
        <tr r="D490" s="1"/>
      </tp>
      <tp>
        <v>102.05309947131069</v>
        <stp/>
        <stp>40095</stp>
        <stp>AAPL</stp>
        <stp>YAHOO</stp>
        <stp>-483</stp>
        <stp>20</stp>
        <stp>2</stp>
        <stp>0</stp>
        <stp>0</stp>
        <stp>0</stp>
        <tr r="E491" s="1"/>
      </tp>
      <tp>
        <v>132.82929841965444</v>
        <stp/>
        <stp>40093</stp>
        <stp>AAPL</stp>
        <stp>YAHOO</stp>
        <stp>-486</stp>
        <stp>20</stp>
        <stp>2</stp>
        <stp>0</stp>
        <stp>0</stp>
        <stp>0</stp>
        <tr r="F494" s="1"/>
      </tp>
      <tp>
        <v>115.57225080000001</v>
        <stp/>
        <stp>40094</stp>
        <stp>AAPL</stp>
        <stp>YAHOO</stp>
        <stp>-481</stp>
        <stp>20</stp>
        <stp>2</stp>
        <stp>0</stp>
        <stp>0</stp>
        <stp>0</stp>
        <tr r="D489" s="1"/>
      </tp>
      <tp>
        <v>99.426957298723977</v>
        <stp/>
        <stp>40095</stp>
        <stp>AAPL</stp>
        <stp>YAHOO</stp>
        <stp>-480</stp>
        <stp>20</stp>
        <stp>2</stp>
        <stp>0</stp>
        <stp>0</stp>
        <stp>0</stp>
        <tr r="E488" s="1"/>
      </tp>
      <tp>
        <v>132.46991384156212</v>
        <stp/>
        <stp>40093</stp>
        <stp>AAPL</stp>
        <stp>YAHOO</stp>
        <stp>-487</stp>
        <stp>20</stp>
        <stp>2</stp>
        <stp>0</stp>
        <stp>0</stp>
        <stp>0</stp>
        <tr r="F495" s="1"/>
      </tp>
      <tp>
        <v>114.94334305</v>
        <stp/>
        <stp>40094</stp>
        <stp>AAPL</stp>
        <stp>YAHOO</stp>
        <stp>-480</stp>
        <stp>20</stp>
        <stp>2</stp>
        <stp>0</stp>
        <stp>0</stp>
        <stp>0</stp>
        <tr r="D488" s="1"/>
      </tp>
      <tp>
        <v>99.739365380238738</v>
        <stp/>
        <stp>40095</stp>
        <stp>AAPL</stp>
        <stp>YAHOO</stp>
        <stp>-481</stp>
        <stp>20</stp>
        <stp>2</stp>
        <stp>0</stp>
        <stp>0</stp>
        <stp>0</stp>
        <tr r="E489" s="1"/>
      </tp>
      <tp>
        <v>132.25603739602309</v>
        <stp/>
        <stp>40093</stp>
        <stp>AAPL</stp>
        <stp>YAHOO</stp>
        <stp>-488</stp>
        <stp>20</stp>
        <stp>2</stp>
        <stp>0</stp>
        <stp>0</stp>
        <stp>0</stp>
        <tr r="F496" s="1"/>
      </tp>
      <tp>
        <v>132.29846215412584</v>
        <stp/>
        <stp>40093</stp>
        <stp>AAPL</stp>
        <stp>YAHOO</stp>
        <stp>-489</stp>
        <stp>20</stp>
        <stp>2</stp>
        <stp>0</stp>
        <stp>0</stp>
        <stp>0</stp>
        <tr r="F497" s="1"/>
      </tp>
      <tp>
        <v>119.70474094999997</v>
        <stp/>
        <stp>40094</stp>
        <stp>AAPL</stp>
        <stp>YAHOO</stp>
        <stp>-489</stp>
        <stp>20</stp>
        <stp>2</stp>
        <stp>0</stp>
        <stp>0</stp>
        <stp>0</stp>
        <tr r="D497" s="1"/>
      </tp>
      <tp>
        <v>107.24558240397691</v>
        <stp/>
        <stp>40095</stp>
        <stp>AAPL</stp>
        <stp>YAHOO</stp>
        <stp>-488</stp>
        <stp>20</stp>
        <stp>2</stp>
        <stp>0</stp>
        <stp>0</stp>
        <stp>0</stp>
        <tr r="E496" s="1"/>
      </tp>
      <tp>
        <v>119.75080989999999</v>
        <stp/>
        <stp>40094</stp>
        <stp>AAPL</stp>
        <stp>YAHOO</stp>
        <stp>-488</stp>
        <stp>20</stp>
        <stp>2</stp>
        <stp>0</stp>
        <stp>0</stp>
        <stp>0</stp>
        <tr r="D496" s="1"/>
      </tp>
      <tp>
        <v>107.1110197458741</v>
        <stp/>
        <stp>40095</stp>
        <stp>AAPL</stp>
        <stp>YAHOO</stp>
        <stp>-489</stp>
        <stp>20</stp>
        <stp>2</stp>
        <stp>0</stp>
        <stp>0</stp>
        <stp>0</stp>
        <tr r="E497" s="1"/>
      </tp>
      <tp>
        <v>135.81864694776112</v>
        <stp/>
        <stp>40093</stp>
        <stp>AAPL</stp>
        <stp>YAHOO</stp>
        <stp>-410</stp>
        <stp>20</stp>
        <stp>2</stp>
        <stp>0</stp>
        <stp>0</stp>
        <stp>0</stp>
        <tr r="F418" s="1"/>
      </tp>
      <tp>
        <v>123.62614855</v>
        <stp/>
        <stp>40094</stp>
        <stp>AAPL</stp>
        <stp>YAHOO</stp>
        <stp>-417</stp>
        <stp>20</stp>
        <stp>2</stp>
        <stp>0</stp>
        <stp>0</stp>
        <stp>0</stp>
        <tr r="D425" s="1"/>
      </tp>
      <tp>
        <v>115.95530976884565</v>
        <stp/>
        <stp>40095</stp>
        <stp>AAPL</stp>
        <stp>YAHOO</stp>
        <stp>-416</stp>
        <stp>20</stp>
        <stp>2</stp>
        <stp>0</stp>
        <stp>0</stp>
        <stp>0</stp>
        <tr r="E424" s="1"/>
      </tp>
      <tp>
        <v>135.89728676761953</v>
        <stp/>
        <stp>40093</stp>
        <stp>AAPL</stp>
        <stp>YAHOO</stp>
        <stp>-411</stp>
        <stp>20</stp>
        <stp>2</stp>
        <stp>0</stp>
        <stp>0</stp>
        <stp>0</stp>
        <tr r="F419" s="1"/>
      </tp>
      <tp>
        <v>124.62087590000002</v>
        <stp/>
        <stp>40094</stp>
        <stp>AAPL</stp>
        <stp>YAHOO</stp>
        <stp>-416</stp>
        <stp>20</stp>
        <stp>2</stp>
        <stp>0</stp>
        <stp>0</stp>
        <stp>0</stp>
        <tr r="D424" s="1"/>
      </tp>
      <tp>
        <v>115.54106657977216</v>
        <stp/>
        <stp>40095</stp>
        <stp>AAPL</stp>
        <stp>YAHOO</stp>
        <stp>-417</stp>
        <stp>20</stp>
        <stp>2</stp>
        <stp>0</stp>
        <stp>0</stp>
        <stp>0</stp>
        <tr r="E425" s="1"/>
      </tp>
      <tp>
        <v>135.78119167690201</v>
        <stp/>
        <stp>40093</stp>
        <stp>AAPL</stp>
        <stp>YAHOO</stp>
        <stp>-412</stp>
        <stp>20</stp>
        <stp>2</stp>
        <stp>0</stp>
        <stp>0</stp>
        <stp>0</stp>
        <tr r="F420" s="1"/>
      </tp>
      <tp>
        <v>125.40378910000001</v>
        <stp/>
        <stp>40094</stp>
        <stp>AAPL</stp>
        <stp>YAHOO</stp>
        <stp>-415</stp>
        <stp>20</stp>
        <stp>2</stp>
        <stp>0</stp>
        <stp>0</stp>
        <stp>0</stp>
        <tr r="D423" s="1"/>
      </tp>
      <tp>
        <v>116.75399705398169</v>
        <stp/>
        <stp>40095</stp>
        <stp>AAPL</stp>
        <stp>YAHOO</stp>
        <stp>-414</stp>
        <stp>20</stp>
        <stp>2</stp>
        <stp>0</stp>
        <stp>0</stp>
        <stp>0</stp>
        <tr r="E422" s="1"/>
      </tp>
      <tp>
        <v>135.69861889201454</v>
        <stp/>
        <stp>40093</stp>
        <stp>AAPL</stp>
        <stp>YAHOO</stp>
        <stp>-413</stp>
        <stp>20</stp>
        <stp>2</stp>
        <stp>0</stp>
        <stp>0</stp>
        <stp>0</stp>
        <tr r="F421" s="1"/>
      </tp>
      <tp>
        <v>125.94816660000001</v>
        <stp/>
        <stp>40094</stp>
        <stp>AAPL</stp>
        <stp>YAHOO</stp>
        <stp>-414</stp>
        <stp>20</stp>
        <stp>2</stp>
        <stp>0</stp>
        <stp>0</stp>
        <stp>0</stp>
        <tr r="D422" s="1"/>
      </tp>
      <tp>
        <v>116.50649257928667</v>
        <stp/>
        <stp>40095</stp>
        <stp>AAPL</stp>
        <stp>YAHOO</stp>
        <stp>-415</stp>
        <stp>20</stp>
        <stp>2</stp>
        <stp>0</stp>
        <stp>0</stp>
        <stp>0</stp>
        <tr r="E423" s="1"/>
      </tp>
      <tp>
        <v>135.14233614601832</v>
        <stp/>
        <stp>40093</stp>
        <stp>AAPL</stp>
        <stp>YAHOO</stp>
        <stp>-414</stp>
        <stp>20</stp>
        <stp>2</stp>
        <stp>0</stp>
        <stp>0</stp>
        <stp>0</stp>
        <tr r="F422" s="1"/>
      </tp>
      <tp>
        <v>126.42375519999999</v>
        <stp/>
        <stp>40094</stp>
        <stp>AAPL</stp>
        <stp>YAHOO</stp>
        <stp>-413</stp>
        <stp>20</stp>
        <stp>2</stp>
        <stp>0</stp>
        <stp>0</stp>
        <stp>0</stp>
        <tr r="D421" s="1"/>
      </tp>
      <tp>
        <v>117.70670422309799</v>
        <stp/>
        <stp>40095</stp>
        <stp>AAPL</stp>
        <stp>YAHOO</stp>
        <stp>-412</stp>
        <stp>20</stp>
        <stp>2</stp>
        <stp>0</stp>
        <stp>0</stp>
        <stp>0</stp>
        <tr r="E420" s="1"/>
      </tp>
      <tp>
        <v>134.30108562071334</v>
        <stp/>
        <stp>40093</stp>
        <stp>AAPL</stp>
        <stp>YAHOO</stp>
        <stp>-415</stp>
        <stp>20</stp>
        <stp>2</stp>
        <stp>0</stp>
        <stp>0</stp>
        <stp>0</stp>
        <tr r="F423" s="1"/>
      </tp>
      <tp>
        <v>126.74394795000001</v>
        <stp/>
        <stp>40094</stp>
        <stp>AAPL</stp>
        <stp>YAHOO</stp>
        <stp>-412</stp>
        <stp>20</stp>
        <stp>2</stp>
        <stp>0</stp>
        <stp>0</stp>
        <stp>0</stp>
        <tr r="D420" s="1"/>
      </tp>
      <tp>
        <v>117.14889150798545</v>
        <stp/>
        <stp>40095</stp>
        <stp>AAPL</stp>
        <stp>YAHOO</stp>
        <stp>-413</stp>
        <stp>20</stp>
        <stp>2</stp>
        <stp>0</stp>
        <stp>0</stp>
        <stp>0</stp>
        <tr r="E421" s="1"/>
      </tp>
      <tp>
        <v>133.28644203115439</v>
        <stp/>
        <stp>40093</stp>
        <stp>AAPL</stp>
        <stp>YAHOO</stp>
        <stp>-416</stp>
        <stp>20</stp>
        <stp>2</stp>
        <stp>0</stp>
        <stp>0</stp>
        <stp>0</stp>
        <tr r="F424" s="1"/>
      </tp>
      <tp>
        <v>127.17746959999999</v>
        <stp/>
        <stp>40094</stp>
        <stp>AAPL</stp>
        <stp>YAHOO</stp>
        <stp>-411</stp>
        <stp>20</stp>
        <stp>2</stp>
        <stp>0</stp>
        <stp>0</stp>
        <stp>0</stp>
        <tr r="D419" s="1"/>
      </tp>
      <tp>
        <v>118.81837925223886</v>
        <stp/>
        <stp>40095</stp>
        <stp>AAPL</stp>
        <stp>YAHOO</stp>
        <stp>-410</stp>
        <stp>20</stp>
        <stp>2</stp>
        <stp>0</stp>
        <stp>0</stp>
        <stp>0</stp>
        <tr r="E418" s="1"/>
      </tp>
      <tp>
        <v>131.71123052022782</v>
        <stp/>
        <stp>40093</stp>
        <stp>AAPL</stp>
        <stp>YAHOO</stp>
        <stp>-417</stp>
        <stp>20</stp>
        <stp>2</stp>
        <stp>0</stp>
        <stp>0</stp>
        <stp>0</stp>
        <tr r="F425" s="1"/>
      </tp>
      <tp>
        <v>127.31851309999999</v>
        <stp/>
        <stp>40094</stp>
        <stp>AAPL</stp>
        <stp>YAHOO</stp>
        <stp>-410</stp>
        <stp>20</stp>
        <stp>2</stp>
        <stp>0</stp>
        <stp>0</stp>
        <stp>0</stp>
        <tr r="D418" s="1"/>
      </tp>
      <tp>
        <v>118.45765243238047</v>
        <stp/>
        <stp>40095</stp>
        <stp>AAPL</stp>
        <stp>YAHOO</stp>
        <stp>-411</stp>
        <stp>20</stp>
        <stp>2</stp>
        <stp>0</stp>
        <stp>0</stp>
        <stp>0</stp>
        <tr r="E419" s="1"/>
      </tp>
      <tp>
        <v>131.11496583060074</v>
        <stp/>
        <stp>40093</stp>
        <stp>AAPL</stp>
        <stp>YAHOO</stp>
        <stp>-418</stp>
        <stp>20</stp>
        <stp>2</stp>
        <stp>0</stp>
        <stp>0</stp>
        <stp>0</stp>
        <tr r="F426" s="1"/>
      </tp>
      <tp>
        <v>130.57164374390791</v>
        <stp/>
        <stp>40093</stp>
        <stp>AAPL</stp>
        <stp>YAHOO</stp>
        <stp>-419</stp>
        <stp>20</stp>
        <stp>2</stp>
        <stp>0</stp>
        <stp>0</stp>
        <stp>0</stp>
        <tr r="F427" s="1"/>
      </tp>
      <tp>
        <v>122.0558647</v>
        <stp/>
        <stp>40094</stp>
        <stp>AAPL</stp>
        <stp>YAHOO</stp>
        <stp>-419</stp>
        <stp>20</stp>
        <stp>2</stp>
        <stp>0</stp>
        <stp>0</stp>
        <stp>0</stp>
        <tr r="D427" s="1"/>
      </tp>
      <tp>
        <v>114.55962436939927</v>
        <stp/>
        <stp>40095</stp>
        <stp>AAPL</stp>
        <stp>YAHOO</stp>
        <stp>-418</stp>
        <stp>20</stp>
        <stp>2</stp>
        <stp>0</stp>
        <stp>0</stp>
        <stp>0</stp>
        <tr r="E426" s="1"/>
      </tp>
      <tp>
        <v>122.83729510000001</v>
        <stp/>
        <stp>40094</stp>
        <stp>AAPL</stp>
        <stp>YAHOO</stp>
        <stp>-418</stp>
        <stp>20</stp>
        <stp>2</stp>
        <stp>0</stp>
        <stp>0</stp>
        <stp>0</stp>
        <tr r="D426" s="1"/>
      </tp>
      <tp>
        <v>113.54008565609207</v>
        <stp/>
        <stp>40095</stp>
        <stp>AAPL</stp>
        <stp>YAHOO</stp>
        <stp>-419</stp>
        <stp>20</stp>
        <stp>2</stp>
        <stp>0</stp>
        <stp>0</stp>
        <stp>0</stp>
        <tr r="E427" s="1"/>
      </tp>
      <tp>
        <v>135.38402560892172</v>
        <stp/>
        <stp>40093</stp>
        <stp>AAPL</stp>
        <stp>YAHOO</stp>
        <stp>-400</stp>
        <stp>20</stp>
        <stp>2</stp>
        <stp>0</stp>
        <stp>0</stp>
        <stp>0</stp>
        <tr r="F408" s="1"/>
      </tp>
      <tp>
        <v>128.43448409999999</v>
        <stp/>
        <stp>40094</stp>
        <stp>AAPL</stp>
        <stp>YAHOO</stp>
        <stp>-407</stp>
        <stp>20</stp>
        <stp>2</stp>
        <stp>0</stp>
        <stp>0</stp>
        <stp>0</stp>
        <tr r="D415" s="1"/>
      </tp>
      <tp>
        <v>122.32021154184382</v>
        <stp/>
        <stp>40095</stp>
        <stp>AAPL</stp>
        <stp>YAHOO</stp>
        <stp>-406</stp>
        <stp>20</stp>
        <stp>2</stp>
        <stp>0</stp>
        <stp>0</stp>
        <stp>0</stp>
        <tr r="E414" s="1"/>
      </tp>
      <tp>
        <v>134.45640632142783</v>
        <stp/>
        <stp>40093</stp>
        <stp>AAPL</stp>
        <stp>YAHOO</stp>
        <stp>-401</stp>
        <stp>20</stp>
        <stp>2</stp>
        <stp>0</stp>
        <stp>0</stp>
        <stp>0</stp>
        <tr r="F409" s="1"/>
      </tp>
      <tp>
        <v>128.75071754999999</v>
        <stp/>
        <stp>40094</stp>
        <stp>AAPL</stp>
        <stp>YAHOO</stp>
        <stp>-406</stp>
        <stp>20</stp>
        <stp>2</stp>
        <stp>0</stp>
        <stp>0</stp>
        <stp>0</stp>
        <tr r="D414" s="1"/>
      </tp>
      <tp>
        <v>121.21243026334159</v>
        <stp/>
        <stp>40095</stp>
        <stp>AAPL</stp>
        <stp>YAHOO</stp>
        <stp>-407</stp>
        <stp>20</stp>
        <stp>2</stp>
        <stp>0</stp>
        <stp>0</stp>
        <stp>0</stp>
        <tr r="E415" s="1"/>
      </tp>
      <tp>
        <v>134.45633740732555</v>
        <stp/>
        <stp>40093</stp>
        <stp>AAPL</stp>
        <stp>YAHOO</stp>
        <stp>-402</stp>
        <stp>20</stp>
        <stp>2</stp>
        <stp>0</stp>
        <stp>0</stp>
        <stp>0</stp>
        <tr r="F410" s="1"/>
      </tp>
      <tp>
        <v>129.20156025</v>
        <stp/>
        <stp>40094</stp>
        <stp>AAPL</stp>
        <stp>YAHOO</stp>
        <stp>-405</stp>
        <stp>20</stp>
        <stp>2</stp>
        <stp>0</stp>
        <stp>0</stp>
        <stp>0</stp>
        <tr r="D413" s="1"/>
      </tp>
      <tp>
        <v>124.12487947103573</v>
        <stp/>
        <stp>40095</stp>
        <stp>AAPL</stp>
        <stp>YAHOO</stp>
        <stp>-404</stp>
        <stp>20</stp>
        <stp>2</stp>
        <stp>0</stp>
        <stp>0</stp>
        <stp>0</stp>
        <tr r="E412" s="1"/>
      </tp>
      <tp>
        <v>134.42568230082094</v>
        <stp/>
        <stp>40093</stp>
        <stp>AAPL</stp>
        <stp>YAHOO</stp>
        <stp>-403</stp>
        <stp>20</stp>
        <stp>2</stp>
        <stp>0</stp>
        <stp>0</stp>
        <stp>0</stp>
        <tr r="F411" s="1"/>
      </tp>
      <tp>
        <v>129.25253415000003</v>
        <stp/>
        <stp>40094</stp>
        <stp>AAPL</stp>
        <stp>YAHOO</stp>
        <stp>-404</stp>
        <stp>20</stp>
        <stp>2</stp>
        <stp>0</stp>
        <stp>0</stp>
        <stp>0</stp>
        <tr r="D412" s="1"/>
      </tp>
      <tp>
        <v>123.98932545139559</v>
        <stp/>
        <stp>40095</stp>
        <stp>AAPL</stp>
        <stp>YAHOO</stp>
        <stp>-405</stp>
        <stp>20</stp>
        <stp>2</stp>
        <stp>0</stp>
        <stp>0</stp>
        <stp>0</stp>
        <tr r="E413" s="1"/>
      </tp>
      <tp>
        <v>134.38018882896432</v>
        <stp/>
        <stp>40093</stp>
        <stp>AAPL</stp>
        <stp>YAHOO</stp>
        <stp>-404</stp>
        <stp>20</stp>
        <stp>2</stp>
        <stp>0</stp>
        <stp>0</stp>
        <stp>0</stp>
        <tr r="F412" s="1"/>
      </tp>
      <tp>
        <v>129.21937714999999</v>
        <stp/>
        <stp>40094</stp>
        <stp>AAPL</stp>
        <stp>YAHOO</stp>
        <stp>-403</stp>
        <stp>20</stp>
        <stp>2</stp>
        <stp>0</stp>
        <stp>0</stp>
        <stp>0</stp>
        <tr r="D411" s="1"/>
      </tp>
      <tp>
        <v>123.89630629267448</v>
        <stp/>
        <stp>40095</stp>
        <stp>AAPL</stp>
        <stp>YAHOO</stp>
        <stp>-402</stp>
        <stp>20</stp>
        <stp>2</stp>
        <stp>0</stp>
        <stp>0</stp>
        <stp>0</stp>
        <tr r="E410" s="1"/>
      </tp>
      <tp>
        <v>134.41379504860441</v>
        <stp/>
        <stp>40093</stp>
        <stp>AAPL</stp>
        <stp>YAHOO</stp>
        <stp>-405</stp>
        <stp>20</stp>
        <stp>2</stp>
        <stp>0</stp>
        <stp>0</stp>
        <stp>0</stp>
        <tr r="F413" s="1"/>
      </tp>
      <tp>
        <v>129.17632185000002</v>
        <stp/>
        <stp>40094</stp>
        <stp>AAPL</stp>
        <stp>YAHOO</stp>
        <stp>-402</stp>
        <stp>20</stp>
        <stp>2</stp>
        <stp>0</stp>
        <stp>0</stp>
        <stp>0</stp>
        <tr r="D410" s="1"/>
      </tp>
      <tp>
        <v>124.01307199917902</v>
        <stp/>
        <stp>40095</stp>
        <stp>AAPL</stp>
        <stp>YAHOO</stp>
        <stp>-403</stp>
        <stp>20</stp>
        <stp>2</stp>
        <stp>0</stp>
        <stp>0</stp>
        <stp>0</stp>
        <tr r="E411" s="1"/>
      </tp>
      <tp>
        <v>135.18122355815615</v>
        <stp/>
        <stp>40093</stp>
        <stp>AAPL</stp>
        <stp>YAHOO</stp>
        <stp>-406</stp>
        <stp>20</stp>
        <stp>2</stp>
        <stp>0</stp>
        <stp>0</stp>
        <stp>0</stp>
        <tr r="F414" s="1"/>
      </tp>
      <tp>
        <v>129.44207620000003</v>
        <stp/>
        <stp>40094</stp>
        <stp>AAPL</stp>
        <stp>YAHOO</stp>
        <stp>-401</stp>
        <stp>20</stp>
        <stp>2</stp>
        <stp>0</stp>
        <stp>0</stp>
        <stp>0</stp>
        <tr r="D409" s="1"/>
      </tp>
      <tp>
        <v>124.35529349107837</v>
        <stp/>
        <stp>40095</stp>
        <stp>AAPL</stp>
        <stp>YAHOO</stp>
        <stp>-400</stp>
        <stp>20</stp>
        <stp>2</stp>
        <stp>0</stp>
        <stp>0</stp>
        <stp>0</stp>
        <tr r="E408" s="1"/>
      </tp>
      <tp>
        <v>135.6565379366584</v>
        <stp/>
        <stp>40093</stp>
        <stp>AAPL</stp>
        <stp>YAHOO</stp>
        <stp>-407</stp>
        <stp>20</stp>
        <stp>2</stp>
        <stp>0</stp>
        <stp>0</stp>
        <stp>0</stp>
        <tr r="F415" s="1"/>
      </tp>
      <tp>
        <v>129.86965955000005</v>
        <stp/>
        <stp>40094</stp>
        <stp>AAPL</stp>
        <stp>YAHOO</stp>
        <stp>-400</stp>
        <stp>20</stp>
        <stp>2</stp>
        <stp>0</stp>
        <stp>0</stp>
        <stp>0</stp>
        <tr r="D408" s="1"/>
      </tp>
      <tp>
        <v>124.42774607857221</v>
        <stp/>
        <stp>40095</stp>
        <stp>AAPL</stp>
        <stp>YAHOO</stp>
        <stp>-401</stp>
        <stp>20</stp>
        <stp>2</stp>
        <stp>0</stp>
        <stp>0</stp>
        <stp>0</stp>
        <tr r="E409" s="1"/>
      </tp>
      <tp>
        <v>135.89944904040496</v>
        <stp/>
        <stp>40093</stp>
        <stp>AAPL</stp>
        <stp>YAHOO</stp>
        <stp>-408</stp>
        <stp>20</stp>
        <stp>2</stp>
        <stp>0</stp>
        <stp>0</stp>
        <stp>0</stp>
        <tr r="F416" s="1"/>
      </tp>
      <tp>
        <v>135.96759686931421</v>
        <stp/>
        <stp>40093</stp>
        <stp>AAPL</stp>
        <stp>YAHOO</stp>
        <stp>-409</stp>
        <stp>20</stp>
        <stp>2</stp>
        <stp>0</stp>
        <stp>0</stp>
        <stp>0</stp>
        <tr r="F417" s="1"/>
      </tp>
      <tp>
        <v>127.64216915</v>
        <stp/>
        <stp>40094</stp>
        <stp>AAPL</stp>
        <stp>YAHOO</stp>
        <stp>-409</stp>
        <stp>20</stp>
        <stp>2</stp>
        <stp>0</stp>
        <stp>0</stp>
        <stp>0</stp>
        <tr r="D417" s="1"/>
      </tp>
      <tp>
        <v>120.40138935959502</v>
        <stp/>
        <stp>40095</stp>
        <stp>AAPL</stp>
        <stp>YAHOO</stp>
        <stp>-408</stp>
        <stp>20</stp>
        <stp>2</stp>
        <stp>0</stp>
        <stp>0</stp>
        <stp>0</stp>
        <tr r="E416" s="1"/>
      </tp>
      <tp>
        <v>128.15041919999999</v>
        <stp/>
        <stp>40094</stp>
        <stp>AAPL</stp>
        <stp>YAHOO</stp>
        <stp>-408</stp>
        <stp>20</stp>
        <stp>2</stp>
        <stp>0</stp>
        <stp>0</stp>
        <stp>0</stp>
        <tr r="D416" s="1"/>
      </tp>
      <tp>
        <v>119.31674143068579</v>
        <stp/>
        <stp>40095</stp>
        <stp>AAPL</stp>
        <stp>YAHOO</stp>
        <stp>-409</stp>
        <stp>20</stp>
        <stp>2</stp>
        <stp>0</stp>
        <stp>0</stp>
        <stp>0</stp>
        <tr r="E417" s="1"/>
      </tp>
      <tp>
        <v>123.3047494011675</v>
        <stp/>
        <stp>40093</stp>
        <stp>AAPL</stp>
        <stp>YAHOO</stp>
        <stp>-430</stp>
        <stp>20</stp>
        <stp>2</stp>
        <stp>0</stp>
        <stp>0</stp>
        <stp>0</stp>
        <tr r="F438" s="1"/>
      </tp>
      <tp>
        <v>115.00683789999998</v>
        <stp/>
        <stp>40094</stp>
        <stp>AAPL</stp>
        <stp>YAHOO</stp>
        <stp>-437</stp>
        <stp>20</stp>
        <stp>2</stp>
        <stp>0</stp>
        <stp>0</stp>
        <stp>0</stp>
        <tr r="D445" s="1"/>
      </tp>
      <tp>
        <v>108.23853332680001</v>
        <stp/>
        <stp>40095</stp>
        <stp>AAPL</stp>
        <stp>YAHOO</stp>
        <stp>-436</stp>
        <stp>20</stp>
        <stp>2</stp>
        <stp>0</stp>
        <stp>0</stp>
        <stp>0</stp>
        <tr r="E444" s="1"/>
      </tp>
      <tp>
        <v>122.61217921290726</v>
        <stp/>
        <stp>40093</stp>
        <stp>AAPL</stp>
        <stp>YAHOO</stp>
        <stp>-431</stp>
        <stp>20</stp>
        <stp>2</stp>
        <stp>0</stp>
        <stp>0</stp>
        <stp>0</stp>
        <tr r="F439" s="1"/>
      </tp>
      <tp>
        <v>115.0795178</v>
        <stp/>
        <stp>40094</stp>
        <stp>AAPL</stp>
        <stp>YAHOO</stp>
        <stp>-436</stp>
        <stp>20</stp>
        <stp>2</stp>
        <stp>0</stp>
        <stp>0</stp>
        <stp>0</stp>
        <tr r="D444" s="1"/>
      </tp>
      <tp>
        <v>108.15006880251248</v>
        <stp/>
        <stp>40095</stp>
        <stp>AAPL</stp>
        <stp>YAHOO</stp>
        <stp>-437</stp>
        <stp>20</stp>
        <stp>2</stp>
        <stp>0</stp>
        <stp>0</stp>
        <stp>0</stp>
        <tr r="E445" s="1"/>
      </tp>
      <tp>
        <v>122.18575798930704</v>
        <stp/>
        <stp>40093</stp>
        <stp>AAPL</stp>
        <stp>YAHOO</stp>
        <stp>-432</stp>
        <stp>20</stp>
        <stp>2</stp>
        <stp>0</stp>
        <stp>0</stp>
        <stp>0</stp>
        <tr r="F440" s="1"/>
      </tp>
      <tp>
        <v>115.59308825000001</v>
        <stp/>
        <stp>40094</stp>
        <stp>AAPL</stp>
        <stp>YAHOO</stp>
        <stp>-435</stp>
        <stp>20</stp>
        <stp>2</stp>
        <stp>0</stp>
        <stp>0</stp>
        <stp>0</stp>
        <tr r="D443" s="1"/>
      </tp>
      <tp>
        <v>111.02896620218159</v>
        <stp/>
        <stp>40095</stp>
        <stp>AAPL</stp>
        <stp>YAHOO</stp>
        <stp>-434</stp>
        <stp>20</stp>
        <stp>2</stp>
        <stp>0</stp>
        <stp>0</stp>
        <stp>0</stp>
        <tr r="E442" s="1"/>
      </tp>
      <tp>
        <v>121.61029402094019</v>
        <stp/>
        <stp>40093</stp>
        <stp>AAPL</stp>
        <stp>YAHOO</stp>
        <stp>-433</stp>
        <stp>20</stp>
        <stp>2</stp>
        <stp>0</stp>
        <stp>0</stp>
        <stp>0</stp>
        <tr r="F441" s="1"/>
      </tp>
      <tp>
        <v>116.29272854999999</v>
        <stp/>
        <stp>40094</stp>
        <stp>AAPL</stp>
        <stp>YAHOO</stp>
        <stp>-434</stp>
        <stp>20</stp>
        <stp>2</stp>
        <stp>0</stp>
        <stp>0</stp>
        <stp>0</stp>
        <tr r="D442" s="1"/>
      </tp>
      <tp>
        <v>109.59671354979346</v>
        <stp/>
        <stp>40095</stp>
        <stp>AAPL</stp>
        <stp>YAHOO</stp>
        <stp>-435</stp>
        <stp>20</stp>
        <stp>2</stp>
        <stp>0</stp>
        <stp>0</stp>
        <stp>0</stp>
        <tr r="E443" s="1"/>
      </tp>
      <tp>
        <v>121.55649089781839</v>
        <stp/>
        <stp>40093</stp>
        <stp>AAPL</stp>
        <stp>YAHOO</stp>
        <stp>-434</stp>
        <stp>20</stp>
        <stp>2</stp>
        <stp>0</stp>
        <stp>0</stp>
        <stp>0</stp>
        <tr r="F442" s="1"/>
      </tp>
      <tp>
        <v>116.9276811</v>
        <stp/>
        <stp>40094</stp>
        <stp>AAPL</stp>
        <stp>YAHOO</stp>
        <stp>-433</stp>
        <stp>20</stp>
        <stp>2</stp>
        <stp>0</stp>
        <stp>0</stp>
        <stp>0</stp>
        <tr r="D441" s="1"/>
      </tp>
      <tp>
        <v>112.48003051069293</v>
        <stp/>
        <stp>40095</stp>
        <stp>AAPL</stp>
        <stp>YAHOO</stp>
        <stp>-432</stp>
        <stp>20</stp>
        <stp>2</stp>
        <stp>0</stp>
        <stp>0</stp>
        <stp>0</stp>
        <tr r="E440" s="1"/>
      </tp>
      <tp>
        <v>121.58946295020655</v>
        <stp/>
        <stp>40093</stp>
        <stp>AAPL</stp>
        <stp>YAHOO</stp>
        <stp>-435</stp>
        <stp>20</stp>
        <stp>2</stp>
        <stp>0</stp>
        <stp>0</stp>
        <stp>0</stp>
        <tr r="F443" s="1"/>
      </tp>
      <tp>
        <v>117.33289424999998</v>
        <stp/>
        <stp>40094</stp>
        <stp>AAPL</stp>
        <stp>YAHOO</stp>
        <stp>-432</stp>
        <stp>20</stp>
        <stp>2</stp>
        <stp>0</stp>
        <stp>0</stp>
        <stp>0</stp>
        <tr r="D440" s="1"/>
      </tp>
      <tp>
        <v>112.24506817905981</v>
        <stp/>
        <stp>40095</stp>
        <stp>AAPL</stp>
        <stp>YAHOO</stp>
        <stp>-433</stp>
        <stp>20</stp>
        <stp>2</stp>
        <stp>0</stp>
        <stp>0</stp>
        <stp>0</stp>
        <tr r="E441" s="1"/>
      </tp>
      <tp>
        <v>121.9205022732</v>
        <stp/>
        <stp>40093</stp>
        <stp>AAPL</stp>
        <stp>YAHOO</stp>
        <stp>-436</stp>
        <stp>20</stp>
        <stp>2</stp>
        <stp>0</stp>
        <stp>0</stp>
        <stp>0</stp>
        <tr r="F444" s="1"/>
      </tp>
      <tp>
        <v>117.50239419999998</v>
        <stp/>
        <stp>40094</stp>
        <stp>AAPL</stp>
        <stp>YAHOO</stp>
        <stp>-431</stp>
        <stp>20</stp>
        <stp>2</stp>
        <stp>0</stp>
        <stp>0</stp>
        <stp>0</stp>
        <tr r="D439" s="1"/>
      </tp>
      <tp>
        <v>112.20086449883243</v>
        <stp/>
        <stp>40095</stp>
        <stp>AAPL</stp>
        <stp>YAHOO</stp>
        <stp>-430</stp>
        <stp>20</stp>
        <stp>2</stp>
        <stp>0</stp>
        <stp>0</stp>
        <stp>0</stp>
        <tr r="E438" s="1"/>
      </tp>
      <tp>
        <v>121.86360699748748</v>
        <stp/>
        <stp>40093</stp>
        <stp>AAPL</stp>
        <stp>YAHOO</stp>
        <stp>-437</stp>
        <stp>20</stp>
        <stp>2</stp>
        <stp>0</stp>
        <stp>0</stp>
        <stp>0</stp>
        <tr r="F445" s="1"/>
      </tp>
      <tp>
        <v>117.75280694999996</v>
        <stp/>
        <stp>40094</stp>
        <stp>AAPL</stp>
        <stp>YAHOO</stp>
        <stp>-430</stp>
        <stp>20</stp>
        <stp>2</stp>
        <stp>0</stp>
        <stp>0</stp>
        <stp>0</stp>
        <tr r="D438" s="1"/>
      </tp>
      <tp>
        <v>112.3926091870927</v>
        <stp/>
        <stp>40095</stp>
        <stp>AAPL</stp>
        <stp>YAHOO</stp>
        <stp>-431</stp>
        <stp>20</stp>
        <stp>2</stp>
        <stp>0</stp>
        <stp>0</stp>
        <stp>0</stp>
        <tr r="E439" s="1"/>
      </tp>
      <tp>
        <v>121.97170794852751</v>
        <stp/>
        <stp>40093</stp>
        <stp>AAPL</stp>
        <stp>YAHOO</stp>
        <stp>-438</stp>
        <stp>20</stp>
        <stp>2</stp>
        <stp>0</stp>
        <stp>0</stp>
        <stp>0</stp>
        <tr r="F446" s="1"/>
      </tp>
      <tp>
        <v>122.02620141209866</v>
        <stp/>
        <stp>40093</stp>
        <stp>AAPL</stp>
        <stp>YAHOO</stp>
        <stp>-439</stp>
        <stp>20</stp>
        <stp>2</stp>
        <stp>0</stp>
        <stp>0</stp>
        <stp>0</stp>
        <tr r="F447" s="1"/>
      </tp>
      <tp>
        <v>114.8191601</v>
        <stp/>
        <stp>40094</stp>
        <stp>AAPL</stp>
        <stp>YAHOO</stp>
        <stp>-439</stp>
        <stp>20</stp>
        <stp>2</stp>
        <stp>0</stp>
        <stp>0</stp>
        <stp>0</stp>
        <tr r="D447" s="1"/>
      </tp>
      <tp>
        <v>107.54495015147252</v>
        <stp/>
        <stp>40095</stp>
        <stp>AAPL</stp>
        <stp>YAHOO</stp>
        <stp>-438</stp>
        <stp>20</stp>
        <stp>2</stp>
        <stp>0</stp>
        <stp>0</stp>
        <stp>0</stp>
        <tr r="E446" s="1"/>
      </tp>
      <tp>
        <v>114.75832905000001</v>
        <stp/>
        <stp>40094</stp>
        <stp>AAPL</stp>
        <stp>YAHOO</stp>
        <stp>-438</stp>
        <stp>20</stp>
        <stp>2</stp>
        <stp>0</stp>
        <stp>0</stp>
        <stp>0</stp>
        <tr r="D446" s="1"/>
      </tp>
      <tp>
        <v>107.61211878790135</v>
        <stp/>
        <stp>40095</stp>
        <stp>AAPL</stp>
        <stp>YAHOO</stp>
        <stp>-439</stp>
        <stp>20</stp>
        <stp>2</stp>
        <stp>0</stp>
        <stp>0</stp>
        <stp>0</stp>
        <tr r="E447" s="1"/>
      </tp>
      <tp>
        <v>129.67966682782631</v>
        <stp/>
        <stp>40093</stp>
        <stp>AAPL</stp>
        <stp>YAHOO</stp>
        <stp>-420</stp>
        <stp>20</stp>
        <stp>2</stp>
        <stp>0</stp>
        <stp>0</stp>
        <stp>0</stp>
        <tr r="F428" s="1"/>
      </tp>
      <tp>
        <v>118.62480094999998</v>
        <stp/>
        <stp>40094</stp>
        <stp>AAPL</stp>
        <stp>YAHOO</stp>
        <stp>-427</stp>
        <stp>20</stp>
        <stp>2</stp>
        <stp>0</stp>
        <stp>0</stp>
        <stp>0</stp>
        <tr r="D435" s="1"/>
      </tp>
      <tp>
        <v>112.73711382258878</v>
        <stp/>
        <stp>40095</stp>
        <stp>AAPL</stp>
        <stp>YAHOO</stp>
        <stp>-426</stp>
        <stp>20</stp>
        <stp>2</stp>
        <stp>0</stp>
        <stp>0</stp>
        <stp>0</stp>
        <tr r="E434" s="1"/>
      </tp>
      <tp>
        <v>128.97827000765201</v>
        <stp/>
        <stp>40093</stp>
        <stp>AAPL</stp>
        <stp>YAHOO</stp>
        <stp>-421</stp>
        <stp>20</stp>
        <stp>2</stp>
        <stp>0</stp>
        <stp>0</stp>
        <stp>0</stp>
        <tr r="F429" s="1"/>
      </tp>
      <tp>
        <v>118.78316579999998</v>
        <stp/>
        <stp>40094</stp>
        <stp>AAPL</stp>
        <stp>YAHOO</stp>
        <stp>-426</stp>
        <stp>20</stp>
        <stp>2</stp>
        <stp>0</stp>
        <stp>0</stp>
        <stp>0</stp>
        <tr r="D434" s="1"/>
      </tp>
      <tp>
        <v>112.67070568044977</v>
        <stp/>
        <stp>40095</stp>
        <stp>AAPL</stp>
        <stp>YAHOO</stp>
        <stp>-427</stp>
        <stp>20</stp>
        <stp>2</stp>
        <stp>0</stp>
        <stp>0</stp>
        <stp>0</stp>
        <tr r="E435" s="1"/>
      </tp>
      <tp>
        <v>128.39494280203462</v>
        <stp/>
        <stp>40093</stp>
        <stp>AAPL</stp>
        <stp>YAHOO</stp>
        <stp>-422</stp>
        <stp>20</stp>
        <stp>2</stp>
        <stp>0</stp>
        <stp>0</stp>
        <stp>0</stp>
        <tr r="F430" s="1"/>
      </tp>
      <tp>
        <v>118.90787775000001</v>
        <stp/>
        <stp>40094</stp>
        <stp>AAPL</stp>
        <stp>YAHOO</stp>
        <stp>-425</stp>
        <stp>20</stp>
        <stp>2</stp>
        <stp>0</stp>
        <stp>0</stp>
        <stp>0</stp>
        <tr r="D433" s="1"/>
      </tp>
      <tp>
        <v>112.34197016035586</v>
        <stp/>
        <stp>40095</stp>
        <stp>AAPL</stp>
        <stp>YAHOO</stp>
        <stp>-424</stp>
        <stp>20</stp>
        <stp>2</stp>
        <stp>0</stp>
        <stp>0</stp>
        <stp>0</stp>
        <tr r="E432" s="1"/>
      </tp>
      <tp>
        <v>127.29326982867535</v>
        <stp/>
        <stp>40093</stp>
        <stp>AAPL</stp>
        <stp>YAHOO</stp>
        <stp>-423</stp>
        <stp>20</stp>
        <stp>2</stp>
        <stp>0</stp>
        <stp>0</stp>
        <stp>0</stp>
        <tr r="F431" s="1"/>
      </tp>
      <tp>
        <v>119.28300285</v>
        <stp/>
        <stp>40094</stp>
        <stp>AAPL</stp>
        <stp>YAHOO</stp>
        <stp>-424</stp>
        <stp>20</stp>
        <stp>2</stp>
        <stp>0</stp>
        <stp>0</stp>
        <stp>0</stp>
        <tr r="D432" s="1"/>
      </tp>
      <tp>
        <v>112.82543122732551</v>
        <stp/>
        <stp>40095</stp>
        <stp>AAPL</stp>
        <stp>YAHOO</stp>
        <stp>-425</stp>
        <stp>20</stp>
        <stp>2</stp>
        <stp>0</stp>
        <stp>0</stp>
        <stp>0</stp>
        <tr r="E433" s="1"/>
      </tp>
      <tp>
        <v>126.22403553964415</v>
        <stp/>
        <stp>40093</stp>
        <stp>AAPL</stp>
        <stp>YAHOO</stp>
        <stp>-424</stp>
        <stp>20</stp>
        <stp>2</stp>
        <stp>0</stp>
        <stp>0</stp>
        <stp>0</stp>
        <tr r="F432" s="1"/>
      </tp>
      <tp>
        <v>119.69969905000002</v>
        <stp/>
        <stp>40094</stp>
        <stp>AAPL</stp>
        <stp>YAHOO</stp>
        <stp>-423</stp>
        <stp>20</stp>
        <stp>2</stp>
        <stp>0</stp>
        <stp>0</stp>
        <stp>0</stp>
        <tr r="D431" s="1"/>
      </tp>
      <tp>
        <v>112.06054809796537</v>
        <stp/>
        <stp>40095</stp>
        <stp>AAPL</stp>
        <stp>YAHOO</stp>
        <stp>-422</stp>
        <stp>20</stp>
        <stp>2</stp>
        <stp>0</stp>
        <stp>0</stp>
        <stp>0</stp>
        <tr r="E430" s="1"/>
      </tp>
      <tp>
        <v>124.99032427267451</v>
        <stp/>
        <stp>40093</stp>
        <stp>AAPL</stp>
        <stp>YAHOO</stp>
        <stp>-425</stp>
        <stp>20</stp>
        <stp>2</stp>
        <stp>0</stp>
        <stp>0</stp>
        <stp>0</stp>
        <tr r="F433" s="1"/>
      </tp>
      <tp>
        <v>120.22774545</v>
        <stp/>
        <stp>40094</stp>
        <stp>AAPL</stp>
        <stp>YAHOO</stp>
        <stp>-422</stp>
        <stp>20</stp>
        <stp>2</stp>
        <stp>0</stp>
        <stp>0</stp>
        <stp>0</stp>
        <tr r="D430" s="1"/>
      </tp>
      <tp>
        <v>112.10612827132469</v>
        <stp/>
        <stp>40095</stp>
        <stp>AAPL</stp>
        <stp>YAHOO</stp>
        <stp>-423</stp>
        <stp>20</stp>
        <stp>2</stp>
        <stp>0</stp>
        <stp>0</stp>
        <stp>0</stp>
        <tr r="E431" s="1"/>
      </tp>
      <tp>
        <v>124.82921777741117</v>
        <stp/>
        <stp>40093</stp>
        <stp>AAPL</stp>
        <stp>YAHOO</stp>
        <stp>-426</stp>
        <stp>20</stp>
        <stp>2</stp>
        <stp>0</stp>
        <stp>0</stp>
        <stp>0</stp>
        <tr r="F434" s="1"/>
      </tp>
      <tp>
        <v>120.62464715000002</v>
        <stp/>
        <stp>40094</stp>
        <stp>AAPL</stp>
        <stp>YAHOO</stp>
        <stp>-421</stp>
        <stp>20</stp>
        <stp>2</stp>
        <stp>0</stp>
        <stp>0</stp>
        <stp>0</stp>
        <tr r="D429" s="1"/>
      </tp>
      <tp>
        <v>112.6474945721737</v>
        <stp/>
        <stp>40095</stp>
        <stp>AAPL</stp>
        <stp>YAHOO</stp>
        <stp>-420</stp>
        <stp>20</stp>
        <stp>2</stp>
        <stp>0</stp>
        <stp>0</stp>
        <stp>0</stp>
        <tr r="E428" s="1"/>
      </tp>
      <tp>
        <v>124.57889621955019</v>
        <stp/>
        <stp>40093</stp>
        <stp>AAPL</stp>
        <stp>YAHOO</stp>
        <stp>-427</stp>
        <stp>20</stp>
        <stp>2</stp>
        <stp>0</stp>
        <stp>0</stp>
        <stp>0</stp>
        <tr r="F435" s="1"/>
      </tp>
      <tp>
        <v>121.16358070000001</v>
        <stp/>
        <stp>40094</stp>
        <stp>AAPL</stp>
        <stp>YAHOO</stp>
        <stp>-420</stp>
        <stp>20</stp>
        <stp>2</stp>
        <stp>0</stp>
        <stp>0</stp>
        <stp>0</stp>
        <tr r="D428" s="1"/>
      </tp>
      <tp>
        <v>112.271024292348</v>
        <stp/>
        <stp>40095</stp>
        <stp>AAPL</stp>
        <stp>YAHOO</stp>
        <stp>-421</stp>
        <stp>20</stp>
        <stp>2</stp>
        <stp>0</stp>
        <stp>0</stp>
        <stp>0</stp>
        <tr r="E429" s="1"/>
      </tp>
      <tp>
        <v>124.19136592131974</v>
        <stp/>
        <stp>40093</stp>
        <stp>AAPL</stp>
        <stp>YAHOO</stp>
        <stp>-428</stp>
        <stp>20</stp>
        <stp>2</stp>
        <stp>0</stp>
        <stp>0</stp>
        <stp>0</stp>
        <tr r="F436" s="1"/>
      </tp>
      <tp>
        <v>124.02956395204482</v>
        <stp/>
        <stp>40093</stp>
        <stp>AAPL</stp>
        <stp>YAHOO</stp>
        <stp>-429</stp>
        <stp>20</stp>
        <stp>2</stp>
        <stp>0</stp>
        <stp>0</stp>
        <stp>0</stp>
        <tr r="F437" s="1"/>
      </tp>
      <tp>
        <v>118.15168774999998</v>
        <stp/>
        <stp>40094</stp>
        <stp>AAPL</stp>
        <stp>YAHOO</stp>
        <stp>-429</stp>
        <stp>20</stp>
        <stp>2</stp>
        <stp>0</stp>
        <stp>0</stp>
        <stp>0</stp>
        <tr r="D437" s="1"/>
      </tp>
      <tp>
        <v>112.68706977868021</v>
        <stp/>
        <stp>40095</stp>
        <stp>AAPL</stp>
        <stp>YAHOO</stp>
        <stp>-428</stp>
        <stp>20</stp>
        <stp>2</stp>
        <stp>0</stp>
        <stp>0</stp>
        <stp>0</stp>
        <tr r="E436" s="1"/>
      </tp>
      <tp>
        <v>118.43921784999998</v>
        <stp/>
        <stp>40094</stp>
        <stp>AAPL</stp>
        <stp>YAHOO</stp>
        <stp>-428</stp>
        <stp>20</stp>
        <stp>2</stp>
        <stp>0</stp>
        <stp>0</stp>
        <stp>0</stp>
        <tr r="D436" s="1"/>
      </tp>
      <tp>
        <v>112.27381154795513</v>
        <stp/>
        <stp>40095</stp>
        <stp>AAPL</stp>
        <stp>YAHOO</stp>
        <stp>-429</stp>
        <stp>20</stp>
        <stp>2</stp>
        <stp>0</stp>
        <stp>0</stp>
        <stp>0</stp>
        <tr r="E437" s="1"/>
      </tp>
      <tp>
        <v>123.02463007619009</v>
        <stp/>
        <stp>40093</stp>
        <stp>AAPL</stp>
        <stp>YAHOO</stp>
        <stp>-450</stp>
        <stp>20</stp>
        <stp>2</stp>
        <stp>0</stp>
        <stp>0</stp>
        <stp>0</stp>
        <tr r="F458" s="1"/>
      </tp>
      <tp>
        <v>115.45183220000001</v>
        <stp/>
        <stp>40094</stp>
        <stp>AAPL</stp>
        <stp>YAHOO</stp>
        <stp>-457</stp>
        <stp>20</stp>
        <stp>2</stp>
        <stp>0</stp>
        <stp>0</stp>
        <stp>0</stp>
        <tr r="D465" s="1"/>
      </tp>
      <tp>
        <v>109.26078683548434</v>
        <stp/>
        <stp>40095</stp>
        <stp>AAPL</stp>
        <stp>YAHOO</stp>
        <stp>-456</stp>
        <stp>20</stp>
        <stp>2</stp>
        <stp>0</stp>
        <stp>0</stp>
        <stp>0</stp>
        <tr r="E464" s="1"/>
      </tp>
      <tp>
        <v>122.8525793891133</v>
        <stp/>
        <stp>40093</stp>
        <stp>AAPL</stp>
        <stp>YAHOO</stp>
        <stp>-451</stp>
        <stp>20</stp>
        <stp>2</stp>
        <stp>0</stp>
        <stp>0</stp>
        <stp>0</stp>
        <tr r="F459" s="1"/>
      </tp>
      <tp>
        <v>115.37920835000003</v>
        <stp/>
        <stp>40094</stp>
        <stp>AAPL</stp>
        <stp>YAHOO</stp>
        <stp>-456</stp>
        <stp>20</stp>
        <stp>2</stp>
        <stp>0</stp>
        <stp>0</stp>
        <stp>0</stp>
        <tr r="D464" s="1"/>
      </tp>
      <tp>
        <v>109.36887391403167</v>
        <stp/>
        <stp>40095</stp>
        <stp>AAPL</stp>
        <stp>YAHOO</stp>
        <stp>-457</stp>
        <stp>20</stp>
        <stp>2</stp>
        <stp>0</stp>
        <stp>0</stp>
        <stp>0</stp>
        <tr r="E465" s="1"/>
      </tp>
      <tp>
        <v>122.56598299035745</v>
        <stp/>
        <stp>40093</stp>
        <stp>AAPL</stp>
        <stp>YAHOO</stp>
        <stp>-452</stp>
        <stp>20</stp>
        <stp>2</stp>
        <stp>0</stp>
        <stp>0</stp>
        <stp>0</stp>
        <tr r="F460" s="1"/>
      </tp>
      <tp>
        <v>115.17368999999999</v>
        <stp/>
        <stp>40094</stp>
        <stp>AAPL</stp>
        <stp>YAHOO</stp>
        <stp>-455</stp>
        <stp>20</stp>
        <stp>2</stp>
        <stp>0</stp>
        <stp>0</stp>
        <stp>0</stp>
        <tr r="D463" s="1"/>
      </tp>
      <tp>
        <v>107.17488094106308</v>
        <stp/>
        <stp>40095</stp>
        <stp>AAPL</stp>
        <stp>YAHOO</stp>
        <stp>-454</stp>
        <stp>20</stp>
        <stp>2</stp>
        <stp>0</stp>
        <stp>0</stp>
        <stp>0</stp>
        <tr r="E462" s="1"/>
      </tp>
      <tp>
        <v>122.56912280034496</v>
        <stp/>
        <stp>40093</stp>
        <stp>AAPL</stp>
        <stp>YAHOO</stp>
        <stp>-453</stp>
        <stp>20</stp>
        <stp>2</stp>
        <stp>0</stp>
        <stp>0</stp>
        <stp>0</stp>
        <tr r="F461" s="1"/>
      </tp>
      <tp>
        <v>114.7917999</v>
        <stp/>
        <stp>40094</stp>
        <stp>AAPL</stp>
        <stp>YAHOO</stp>
        <stp>-454</stp>
        <stp>20</stp>
        <stp>2</stp>
        <stp>0</stp>
        <stp>0</stp>
        <stp>0</stp>
        <tr r="D462" s="1"/>
      </tp>
      <tp>
        <v>108.33699274589708</v>
        <stp/>
        <stp>40095</stp>
        <stp>AAPL</stp>
        <stp>YAHOO</stp>
        <stp>-455</stp>
        <stp>20</stp>
        <stp>2</stp>
        <stp>0</stp>
        <stp>0</stp>
        <stp>0</stp>
        <tr r="E463" s="1"/>
      </tp>
      <tp>
        <v>122.40871885893692</v>
        <stp/>
        <stp>40093</stp>
        <stp>AAPL</stp>
        <stp>YAHOO</stp>
        <stp>-454</stp>
        <stp>20</stp>
        <stp>2</stp>
        <stp>0</stp>
        <stp>0</stp>
        <stp>0</stp>
        <tr r="F462" s="1"/>
      </tp>
      <tp>
        <v>114.65742184999999</v>
        <stp/>
        <stp>40094</stp>
        <stp>AAPL</stp>
        <stp>YAHOO</stp>
        <stp>-453</stp>
        <stp>20</stp>
        <stp>2</stp>
        <stp>0</stp>
        <stp>0</stp>
        <stp>0</stp>
        <tr r="D461" s="1"/>
      </tp>
      <tp>
        <v>106.7360174096426</v>
        <stp/>
        <stp>40095</stp>
        <stp>AAPL</stp>
        <stp>YAHOO</stp>
        <stp>-452</stp>
        <stp>20</stp>
        <stp>2</stp>
        <stp>0</stp>
        <stp>0</stp>
        <stp>0</stp>
        <tr r="E460" s="1"/>
      </tp>
      <tp>
        <v>122.01038725410291</v>
        <stp/>
        <stp>40093</stp>
        <stp>AAPL</stp>
        <stp>YAHOO</stp>
        <stp>-455</stp>
        <stp>20</stp>
        <stp>2</stp>
        <stp>0</stp>
        <stp>0</stp>
        <stp>0</stp>
        <tr r="F463" s="1"/>
      </tp>
      <tp>
        <v>114.65100020000003</v>
        <stp/>
        <stp>40094</stp>
        <stp>AAPL</stp>
        <stp>YAHOO</stp>
        <stp>-452</stp>
        <stp>20</stp>
        <stp>2</stp>
        <stp>0</stp>
        <stp>0</stp>
        <stp>0</stp>
        <tr r="D460" s="1"/>
      </tp>
      <tp>
        <v>106.74572089965503</v>
        <stp/>
        <stp>40095</stp>
        <stp>AAPL</stp>
        <stp>YAHOO</stp>
        <stp>-453</stp>
        <stp>20</stp>
        <stp>2</stp>
        <stp>0</stp>
        <stp>0</stp>
        <stp>0</stp>
        <tr r="E461" s="1"/>
      </tp>
      <tp>
        <v>121.49762986451572</v>
        <stp/>
        <stp>40093</stp>
        <stp>AAPL</stp>
        <stp>YAHOO</stp>
        <stp>-456</stp>
        <stp>20</stp>
        <stp>2</stp>
        <stp>0</stp>
        <stp>0</stp>
        <stp>0</stp>
        <tr r="F464" s="1"/>
      </tp>
      <tp>
        <v>114.85157890000001</v>
        <stp/>
        <stp>40094</stp>
        <stp>AAPL</stp>
        <stp>YAHOO</stp>
        <stp>-451</stp>
        <stp>20</stp>
        <stp>2</stp>
        <stp>0</stp>
        <stp>0</stp>
        <stp>0</stp>
        <tr r="D459" s="1"/>
      </tp>
      <tp>
        <v>106.86871022380991</v>
        <stp/>
        <stp>40095</stp>
        <stp>AAPL</stp>
        <stp>YAHOO</stp>
        <stp>-450</stp>
        <stp>20</stp>
        <stp>2</stp>
        <stp>0</stp>
        <stp>0</stp>
        <stp>0</stp>
        <tr r="E458" s="1"/>
      </tp>
      <tp>
        <v>121.53479048596836</v>
        <stp/>
        <stp>40093</stp>
        <stp>AAPL</stp>
        <stp>YAHOO</stp>
        <stp>-457</stp>
        <stp>20</stp>
        <stp>2</stp>
        <stp>0</stp>
        <stp>0</stp>
        <stp>0</stp>
        <tr r="F465" s="1"/>
      </tp>
      <tp>
        <v>114.94667015</v>
        <stp/>
        <stp>40094</stp>
        <stp>AAPL</stp>
        <stp>YAHOO</stp>
        <stp>-450</stp>
        <stp>20</stp>
        <stp>2</stp>
        <stp>0</stp>
        <stp>0</stp>
        <stp>0</stp>
        <tr r="D458" s="1"/>
      </tp>
      <tp>
        <v>106.85057841088671</v>
        <stp/>
        <stp>40095</stp>
        <stp>AAPL</stp>
        <stp>YAHOO</stp>
        <stp>-451</stp>
        <stp>20</stp>
        <stp>2</stp>
        <stp>0</stp>
        <stp>0</stp>
        <stp>0</stp>
        <tr r="E459" s="1"/>
      </tp>
      <tp>
        <v>121.22765275404437</v>
        <stp/>
        <stp>40093</stp>
        <stp>AAPL</stp>
        <stp>YAHOO</stp>
        <stp>-458</stp>
        <stp>20</stp>
        <stp>2</stp>
        <stp>0</stp>
        <stp>0</stp>
        <stp>0</stp>
        <tr r="F466" s="1"/>
      </tp>
      <tp>
        <v>121.24911018170923</v>
        <stp/>
        <stp>40093</stp>
        <stp>AAPL</stp>
        <stp>YAHOO</stp>
        <stp>-459</stp>
        <stp>20</stp>
        <stp>2</stp>
        <stp>0</stp>
        <stp>0</stp>
        <stp>0</stp>
        <tr r="F467" s="1"/>
      </tp>
      <tp>
        <v>115.55558015</v>
        <stp/>
        <stp>40094</stp>
        <stp>AAPL</stp>
        <stp>YAHOO</stp>
        <stp>-459</stp>
        <stp>20</stp>
        <stp>2</stp>
        <stp>0</stp>
        <stp>0</stp>
        <stp>0</stp>
        <tr r="D467" s="1"/>
      </tp>
      <tp>
        <v>110.13151394595563</v>
        <stp/>
        <stp>40095</stp>
        <stp>AAPL</stp>
        <stp>YAHOO</stp>
        <stp>-458</stp>
        <stp>20</stp>
        <stp>2</stp>
        <stp>0</stp>
        <stp>0</stp>
        <stp>0</stp>
        <tr r="E466" s="1"/>
      </tp>
      <tp>
        <v>115.67958335</v>
        <stp/>
        <stp>40094</stp>
        <stp>AAPL</stp>
        <stp>YAHOO</stp>
        <stp>-458</stp>
        <stp>20</stp>
        <stp>2</stp>
        <stp>0</stp>
        <stp>0</stp>
        <stp>0</stp>
        <tr r="D466" s="1"/>
      </tp>
      <tp>
        <v>109.86205011829077</v>
        <stp/>
        <stp>40095</stp>
        <stp>AAPL</stp>
        <stp>YAHOO</stp>
        <stp>-459</stp>
        <stp>20</stp>
        <stp>2</stp>
        <stp>0</stp>
        <stp>0</stp>
        <stp>0</stp>
        <tr r="E467" s="1"/>
      </tp>
      <tp>
        <v>122.02990134889549</v>
        <stp/>
        <stp>40093</stp>
        <stp>AAPL</stp>
        <stp>YAHOO</stp>
        <stp>-440</stp>
        <stp>20</stp>
        <stp>2</stp>
        <stp>0</stp>
        <stp>0</stp>
        <stp>0</stp>
        <tr r="F448" s="1"/>
      </tp>
      <tp>
        <v>114.24004554999999</v>
        <stp/>
        <stp>40094</stp>
        <stp>AAPL</stp>
        <stp>YAHOO</stp>
        <stp>-447</stp>
        <stp>20</stp>
        <stp>2</stp>
        <stp>0</stp>
        <stp>0</stp>
        <stp>0</stp>
        <tr r="D455" s="1"/>
      </tp>
      <tp>
        <v>107.73628576408484</v>
        <stp/>
        <stp>40095</stp>
        <stp>AAPL</stp>
        <stp>YAHOO</stp>
        <stp>-446</stp>
        <stp>20</stp>
        <stp>2</stp>
        <stp>0</stp>
        <stp>0</stp>
        <stp>0</stp>
        <tr r="E454" s="1"/>
      </tp>
      <tp>
        <v>121.89955405008156</v>
        <stp/>
        <stp>40093</stp>
        <stp>AAPL</stp>
        <stp>YAHOO</stp>
        <stp>-441</stp>
        <stp>20</stp>
        <stp>2</stp>
        <stp>0</stp>
        <stp>0</stp>
        <stp>0</stp>
        <tr r="F449" s="1"/>
      </tp>
      <tp>
        <v>114.17610129999998</v>
        <stp/>
        <stp>40094</stp>
        <stp>AAPL</stp>
        <stp>YAHOO</stp>
        <stp>-446</stp>
        <stp>20</stp>
        <stp>2</stp>
        <stp>0</stp>
        <stp>0</stp>
        <stp>0</stp>
        <tr r="D454" s="1"/>
      </tp>
      <tp>
        <v>107.62690112648097</v>
        <stp/>
        <stp>40095</stp>
        <stp>AAPL</stp>
        <stp>YAHOO</stp>
        <stp>-447</stp>
        <stp>20</stp>
        <stp>2</stp>
        <stp>0</stp>
        <stp>0</stp>
        <stp>0</stp>
        <tr r="E455" s="1"/>
      </tp>
      <tp>
        <v>121.64077655385627</v>
        <stp/>
        <stp>40093</stp>
        <stp>AAPL</stp>
        <stp>YAHOO</stp>
        <stp>-442</stp>
        <stp>20</stp>
        <stp>2</stp>
        <stp>0</stp>
        <stp>0</stp>
        <stp>0</stp>
        <tr r="F450" s="1"/>
      </tp>
      <tp>
        <v>114.19812319999998</v>
        <stp/>
        <stp>40094</stp>
        <stp>AAPL</stp>
        <stp>YAHOO</stp>
        <stp>-445</stp>
        <stp>20</stp>
        <stp>2</stp>
        <stp>0</stp>
        <stp>0</stp>
        <stp>0</stp>
        <tr r="D453" s="1"/>
      </tp>
      <tp>
        <v>107.59341085138024</v>
        <stp/>
        <stp>40095</stp>
        <stp>AAPL</stp>
        <stp>YAHOO</stp>
        <stp>-444</stp>
        <stp>20</stp>
        <stp>2</stp>
        <stp>0</stp>
        <stp>0</stp>
        <stp>0</stp>
        <tr r="E452" s="1"/>
      </tp>
      <tp>
        <v>121.51231075184135</v>
        <stp/>
        <stp>40093</stp>
        <stp>AAPL</stp>
        <stp>YAHOO</stp>
        <stp>-443</stp>
        <stp>20</stp>
        <stp>2</stp>
        <stp>0</stp>
        <stp>0</stp>
        <stp>0</stp>
        <tr r="F451" s="1"/>
      </tp>
      <tp>
        <v>114.42180029999997</v>
        <stp/>
        <stp>40094</stp>
        <stp>AAPL</stp>
        <stp>YAHOO</stp>
        <stp>-444</stp>
        <stp>20</stp>
        <stp>2</stp>
        <stp>0</stp>
        <stp>0</stp>
        <stp>0</stp>
        <tr r="D452" s="1"/>
      </tp>
      <tp>
        <v>107.70879680705897</v>
        <stp/>
        <stp>40095</stp>
        <stp>AAPL</stp>
        <stp>YAHOO</stp>
        <stp>-445</stp>
        <stp>20</stp>
        <stp>2</stp>
        <stp>0</stp>
        <stp>0</stp>
        <stp>0</stp>
        <tr r="E453" s="1"/>
      </tp>
      <tp>
        <v>121.2501897486197</v>
        <stp/>
        <stp>40093</stp>
        <stp>AAPL</stp>
        <stp>YAHOO</stp>
        <stp>-444</stp>
        <stp>20</stp>
        <stp>2</stp>
        <stp>0</stp>
        <stp>0</stp>
        <stp>0</stp>
        <tr r="F452" s="1"/>
      </tp>
      <tp>
        <v>114.52485469999996</v>
        <stp/>
        <stp>40094</stp>
        <stp>AAPL</stp>
        <stp>YAHOO</stp>
        <stp>-443</stp>
        <stp>20</stp>
        <stp>2</stp>
        <stp>0</stp>
        <stp>0</stp>
        <stp>0</stp>
        <tr r="D451" s="1"/>
      </tp>
      <tp>
        <v>107.54366944614371</v>
        <stp/>
        <stp>40095</stp>
        <stp>AAPL</stp>
        <stp>YAHOO</stp>
        <stp>-442</stp>
        <stp>20</stp>
        <stp>2</stp>
        <stp>0</stp>
        <stp>0</stp>
        <stp>0</stp>
        <tr r="E450" s="1"/>
      </tp>
      <tp>
        <v>120.68744959294099</v>
        <stp/>
        <stp>40093</stp>
        <stp>AAPL</stp>
        <stp>YAHOO</stp>
        <stp>-445</stp>
        <stp>20</stp>
        <stp>2</stp>
        <stp>0</stp>
        <stp>0</stp>
        <stp>0</stp>
        <tr r="F453" s="1"/>
      </tp>
      <tp>
        <v>114.59222299999999</v>
        <stp/>
        <stp>40094</stp>
        <stp>AAPL</stp>
        <stp>YAHOO</stp>
        <stp>-442</stp>
        <stp>20</stp>
        <stp>2</stp>
        <stp>0</stp>
        <stp>0</stp>
        <stp>0</stp>
        <tr r="D450" s="1"/>
      </tp>
      <tp>
        <v>107.53739864815857</v>
        <stp/>
        <stp>40095</stp>
        <stp>AAPL</stp>
        <stp>YAHOO</stp>
        <stp>-443</stp>
        <stp>20</stp>
        <stp>2</stp>
        <stp>0</stp>
        <stp>0</stp>
        <stp>0</stp>
        <tr r="E451" s="1"/>
      </tp>
      <tp>
        <v>120.61591683591513</v>
        <stp/>
        <stp>40093</stp>
        <stp>AAPL</stp>
        <stp>YAHOO</stp>
        <stp>-446</stp>
        <stp>20</stp>
        <stp>2</stp>
        <stp>0</stp>
        <stp>0</stp>
        <stp>0</stp>
        <tr r="F454" s="1"/>
      </tp>
      <tp>
        <v>114.74511109999999</v>
        <stp/>
        <stp>40094</stp>
        <stp>AAPL</stp>
        <stp>YAHOO</stp>
        <stp>-441</stp>
        <stp>20</stp>
        <stp>2</stp>
        <stp>0</stp>
        <stp>0</stp>
        <stp>0</stp>
        <tr r="D449" s="1"/>
      </tp>
      <tp>
        <v>107.70757955110449</v>
        <stp/>
        <stp>40095</stp>
        <stp>AAPL</stp>
        <stp>YAHOO</stp>
        <stp>-440</stp>
        <stp>20</stp>
        <stp>2</stp>
        <stp>0</stp>
        <stp>0</stp>
        <stp>0</stp>
        <tr r="E448" s="1"/>
      </tp>
      <tp>
        <v>120.85318997351901</v>
        <stp/>
        <stp>40093</stp>
        <stp>AAPL</stp>
        <stp>YAHOO</stp>
        <stp>-447</stp>
        <stp>20</stp>
        <stp>2</stp>
        <stp>0</stp>
        <stp>0</stp>
        <stp>0</stp>
        <tr r="F455" s="1"/>
      </tp>
      <tp>
        <v>114.86874044999999</v>
        <stp/>
        <stp>40094</stp>
        <stp>AAPL</stp>
        <stp>YAHOO</stp>
        <stp>-440</stp>
        <stp>20</stp>
        <stp>2</stp>
        <stp>0</stp>
        <stp>0</stp>
        <stp>0</stp>
        <tr r="D448" s="1"/>
      </tp>
      <tp>
        <v>107.59066814991841</v>
        <stp/>
        <stp>40095</stp>
        <stp>AAPL</stp>
        <stp>YAHOO</stp>
        <stp>-441</stp>
        <stp>20</stp>
        <stp>2</stp>
        <stp>0</stp>
        <stp>0</stp>
        <stp>0</stp>
        <tr r="E449" s="1"/>
      </tp>
      <tp>
        <v>121.13484839196749</v>
        <stp/>
        <stp>40093</stp>
        <stp>AAPL</stp>
        <stp>YAHOO</stp>
        <stp>-448</stp>
        <stp>20</stp>
        <stp>2</stp>
        <stp>0</stp>
        <stp>0</stp>
        <stp>0</stp>
        <tr r="F456" s="1"/>
      </tp>
      <tp>
        <v>121.76512788660013</v>
        <stp/>
        <stp>40093</stp>
        <stp>AAPL</stp>
        <stp>YAHOO</stp>
        <stp>-449</stp>
        <stp>20</stp>
        <stp>2</stp>
        <stp>0</stp>
        <stp>0</stp>
        <stp>0</stp>
        <tr r="F457" s="1"/>
      </tp>
      <tp>
        <v>114.5574024</v>
        <stp/>
        <stp>40094</stp>
        <stp>AAPL</stp>
        <stp>YAHOO</stp>
        <stp>-449</stp>
        <stp>20</stp>
        <stp>2</stp>
        <stp>0</stp>
        <stp>0</stp>
        <stp>0</stp>
        <tr r="D457" s="1"/>
      </tp>
      <tp>
        <v>107.4928455080325</v>
        <stp/>
        <stp>40095</stp>
        <stp>AAPL</stp>
        <stp>YAHOO</stp>
        <stp>-448</stp>
        <stp>20</stp>
        <stp>2</stp>
        <stp>0</stp>
        <stp>0</stp>
        <stp>0</stp>
        <tr r="E456" s="1"/>
      </tp>
      <tp>
        <v>114.31384695</v>
        <stp/>
        <stp>40094</stp>
        <stp>AAPL</stp>
        <stp>YAHOO</stp>
        <stp>-448</stp>
        <stp>20</stp>
        <stp>2</stp>
        <stp>0</stp>
        <stp>0</stp>
        <stp>0</stp>
        <tr r="D456" s="1"/>
      </tp>
      <tp>
        <v>107.34967691339988</v>
        <stp/>
        <stp>40095</stp>
        <stp>AAPL</stp>
        <stp>YAHOO</stp>
        <stp>-449</stp>
        <stp>20</stp>
        <stp>2</stp>
        <stp>0</stp>
        <stp>0</stp>
        <stp>0</stp>
        <tr r="E457" s="1"/>
      </tp>
      <tp>
        <v>117.78246704491153</v>
        <stp/>
        <stp>40093</stp>
        <stp>AAPL</stp>
        <stp>YAHOO</stp>
        <stp>-470</stp>
        <stp>20</stp>
        <stp>2</stp>
        <stp>0</stp>
        <stp>0</stp>
        <stp>0</stp>
        <tr r="F478" s="1"/>
      </tp>
      <tp>
        <v>112.81071215000001</v>
        <stp/>
        <stp>40094</stp>
        <stp>AAPL</stp>
        <stp>YAHOO</stp>
        <stp>-477</stp>
        <stp>20</stp>
        <stp>2</stp>
        <stp>0</stp>
        <stp>0</stp>
        <stp>0</stp>
        <tr r="D485" s="1"/>
      </tp>
      <tp>
        <v>104.50639152169866</v>
        <stp/>
        <stp>40095</stp>
        <stp>AAPL</stp>
        <stp>YAHOO</stp>
        <stp>-476</stp>
        <stp>20</stp>
        <stp>2</stp>
        <stp>0</stp>
        <stp>0</stp>
        <stp>0</stp>
        <tr r="E484" s="1"/>
      </tp>
      <tp>
        <v>117.28321580032821</v>
        <stp/>
        <stp>40093</stp>
        <stp>AAPL</stp>
        <stp>YAHOO</stp>
        <stp>-471</stp>
        <stp>20</stp>
        <stp>2</stp>
        <stp>0</stp>
        <stp>0</stp>
        <stp>0</stp>
        <tr r="F479" s="1"/>
      </tp>
      <tp>
        <v>112.08892605000001</v>
        <stp/>
        <stp>40094</stp>
        <stp>AAPL</stp>
        <stp>YAHOO</stp>
        <stp>-476</stp>
        <stp>20</stp>
        <stp>2</stp>
        <stp>0</stp>
        <stp>0</stp>
        <stp>0</stp>
        <tr r="D484" s="1"/>
      </tp>
      <tp>
        <v>102.03153340714452</v>
        <stp/>
        <stp>40095</stp>
        <stp>AAPL</stp>
        <stp>YAHOO</stp>
        <stp>-477</stp>
        <stp>20</stp>
        <stp>2</stp>
        <stp>0</stp>
        <stp>0</stp>
        <stp>0</stp>
        <tr r="E485" s="1"/>
      </tp>
      <tp>
        <v>117.13709485242686</v>
        <stp/>
        <stp>40093</stp>
        <stp>AAPL</stp>
        <stp>YAHOO</stp>
        <stp>-472</stp>
        <stp>20</stp>
        <stp>2</stp>
        <stp>0</stp>
        <stp>0</stp>
        <stp>0</stp>
        <tr r="F480" s="1"/>
      </tp>
      <tp>
        <v>111.7006135</v>
        <stp/>
        <stp>40094</stp>
        <stp>AAPL</stp>
        <stp>YAHOO</stp>
        <stp>-475</stp>
        <stp>20</stp>
        <stp>2</stp>
        <stp>0</stp>
        <stp>0</stp>
        <stp>0</stp>
        <tr r="D483" s="1"/>
      </tp>
      <tp>
        <v>105.47733185776266</v>
        <stp/>
        <stp>40095</stp>
        <stp>AAPL</stp>
        <stp>YAHOO</stp>
        <stp>-474</stp>
        <stp>20</stp>
        <stp>2</stp>
        <stp>0</stp>
        <stp>0</stp>
        <stp>0</stp>
        <tr r="E482" s="1"/>
      </tp>
      <tp>
        <v>117.50173190531916</v>
        <stp/>
        <stp>40093</stp>
        <stp>AAPL</stp>
        <stp>YAHOO</stp>
        <stp>-473</stp>
        <stp>20</stp>
        <stp>2</stp>
        <stp>0</stp>
        <stp>0</stp>
        <stp>0</stp>
        <tr r="F481" s="1"/>
      </tp>
      <tp>
        <v>111.4802735</v>
        <stp/>
        <stp>40094</stp>
        <stp>AAPL</stp>
        <stp>YAHOO</stp>
        <stp>-474</stp>
        <stp>20</stp>
        <stp>2</stp>
        <stp>0</stp>
        <stp>0</stp>
        <stp>0</stp>
        <tr r="D482" s="1"/>
      </tp>
      <tp>
        <v>104.90914196817812</v>
        <stp/>
        <stp>40095</stp>
        <stp>AAPL</stp>
        <stp>YAHOO</stp>
        <stp>-475</stp>
        <stp>20</stp>
        <stp>2</stp>
        <stp>0</stp>
        <stp>0</stp>
        <stp>0</stp>
        <tr r="E483" s="1"/>
      </tp>
      <tp>
        <v>117.48321514223733</v>
        <stp/>
        <stp>40093</stp>
        <stp>AAPL</stp>
        <stp>YAHOO</stp>
        <stp>-474</stp>
        <stp>20</stp>
        <stp>2</stp>
        <stp>0</stp>
        <stp>0</stp>
        <stp>0</stp>
        <tr r="F482" s="1"/>
      </tp>
      <tp>
        <v>111.49707075000001</v>
        <stp/>
        <stp>40094</stp>
        <stp>AAPL</stp>
        <stp>YAHOO</stp>
        <stp>-473</stp>
        <stp>20</stp>
        <stp>2</stp>
        <stp>0</stp>
        <stp>0</stp>
        <stp>0</stp>
        <tr r="D481" s="1"/>
      </tp>
      <tp>
        <v>105.63571784757312</v>
        <stp/>
        <stp>40095</stp>
        <stp>AAPL</stp>
        <stp>YAHOO</stp>
        <stp>-472</stp>
        <stp>20</stp>
        <stp>2</stp>
        <stp>0</stp>
        <stp>0</stp>
        <stp>0</stp>
        <tr r="E480" s="1"/>
      </tp>
      <tp>
        <v>118.49208503182189</v>
        <stp/>
        <stp>40093</stp>
        <stp>AAPL</stp>
        <stp>YAHOO</stp>
        <stp>-475</stp>
        <stp>20</stp>
        <stp>2</stp>
        <stp>0</stp>
        <stp>0</stp>
        <stp>0</stp>
        <tr r="F483" s="1"/>
      </tp>
      <tp>
        <v>111.38640634999999</v>
        <stp/>
        <stp>40094</stp>
        <stp>AAPL</stp>
        <stp>YAHOO</stp>
        <stp>-472</stp>
        <stp>20</stp>
        <stp>2</stp>
        <stp>0</stp>
        <stp>0</stp>
        <stp>0</stp>
        <tr r="D480" s="1"/>
      </tp>
      <tp>
        <v>105.49240959468085</v>
        <stp/>
        <stp>40095</stp>
        <stp>AAPL</stp>
        <stp>YAHOO</stp>
        <stp>-473</stp>
        <stp>20</stp>
        <stp>2</stp>
        <stp>0</stp>
        <stp>0</stp>
        <stp>0</stp>
        <tr r="E481" s="1"/>
      </tp>
      <tp>
        <v>119.67146057830136</v>
        <stp/>
        <stp>40093</stp>
        <stp>AAPL</stp>
        <stp>YAHOO</stp>
        <stp>-476</stp>
        <stp>20</stp>
        <stp>2</stp>
        <stp>0</stp>
        <stp>0</stp>
        <stp>0</stp>
        <tr r="F484" s="1"/>
      </tp>
      <tp>
        <v>111.45952339999997</v>
        <stp/>
        <stp>40094</stp>
        <stp>AAPL</stp>
        <stp>YAHOO</stp>
        <stp>-471</stp>
        <stp>20</stp>
        <stp>2</stp>
        <stp>0</stp>
        <stp>0</stp>
        <stp>0</stp>
        <tr r="D479" s="1"/>
      </tp>
      <tp>
        <v>105.62765255508847</v>
        <stp/>
        <stp>40095</stp>
        <stp>AAPL</stp>
        <stp>YAHOO</stp>
        <stp>-470</stp>
        <stp>20</stp>
        <stp>2</stp>
        <stp>0</stp>
        <stp>0</stp>
        <stp>0</stp>
        <tr r="E478" s="1"/>
      </tp>
      <tp>
        <v>123.58989089285551</v>
        <stp/>
        <stp>40093</stp>
        <stp>AAPL</stp>
        <stp>YAHOO</stp>
        <stp>-477</stp>
        <stp>20</stp>
        <stp>2</stp>
        <stp>0</stp>
        <stp>0</stp>
        <stp>0</stp>
        <tr r="F485" s="1"/>
      </tp>
      <tp>
        <v>111.7050598</v>
        <stp/>
        <stp>40094</stp>
        <stp>AAPL</stp>
        <stp>YAHOO</stp>
        <stp>-470</stp>
        <stp>20</stp>
        <stp>2</stp>
        <stp>0</stp>
        <stp>0</stp>
        <stp>0</stp>
        <tr r="D478" s="1"/>
      </tp>
      <tp>
        <v>105.63583099967173</v>
        <stp/>
        <stp>40095</stp>
        <stp>AAPL</stp>
        <stp>YAHOO</stp>
        <stp>-471</stp>
        <stp>20</stp>
        <stp>2</stp>
        <stp>0</stp>
        <stp>0</stp>
        <stp>0</stp>
        <tr r="E479" s="1"/>
      </tp>
      <tp>
        <v>127.52166271331943</v>
        <stp/>
        <stp>40093</stp>
        <stp>AAPL</stp>
        <stp>YAHOO</stp>
        <stp>-478</stp>
        <stp>20</stp>
        <stp>2</stp>
        <stp>0</stp>
        <stp>0</stp>
        <stp>0</stp>
        <tr r="F486" s="1"/>
      </tp>
      <tp>
        <v>129.49507622658842</v>
        <stp/>
        <stp>40093</stp>
        <stp>AAPL</stp>
        <stp>YAHOO</stp>
        <stp>-479</stp>
        <stp>20</stp>
        <stp>2</stp>
        <stp>0</stp>
        <stp>0</stp>
        <stp>0</stp>
        <tr r="F487" s="1"/>
      </tp>
      <tp>
        <v>114.45684020000002</v>
        <stp/>
        <stp>40094</stp>
        <stp>AAPL</stp>
        <stp>YAHOO</stp>
        <stp>-479</stp>
        <stp>20</stp>
        <stp>2</stp>
        <stp>0</stp>
        <stp>0</stp>
        <stp>0</stp>
        <tr r="D487" s="1"/>
      </tp>
      <tp>
        <v>99.9148486866806</v>
        <stp/>
        <stp>40095</stp>
        <stp>AAPL</stp>
        <stp>YAHOO</stp>
        <stp>-478</stp>
        <stp>20</stp>
        <stp>2</stp>
        <stp>0</stp>
        <stp>0</stp>
        <stp>0</stp>
        <tr r="E486" s="1"/>
      </tp>
      <tp>
        <v>113.71825570000001</v>
        <stp/>
        <stp>40094</stp>
        <stp>AAPL</stp>
        <stp>YAHOO</stp>
        <stp>-478</stp>
        <stp>20</stp>
        <stp>2</stp>
        <stp>0</stp>
        <stp>0</stp>
        <stp>0</stp>
        <tr r="D486" s="1"/>
      </tp>
      <tp>
        <v>99.418604173411609</v>
        <stp/>
        <stp>40095</stp>
        <stp>AAPL</stp>
        <stp>YAHOO</stp>
        <stp>-479</stp>
        <stp>20</stp>
        <stp>2</stp>
        <stp>0</stp>
        <stp>0</stp>
        <stp>0</stp>
        <tr r="E487" s="1"/>
      </tp>
      <tp>
        <v>121.25065885524657</v>
        <stp/>
        <stp>40093</stp>
        <stp>AAPL</stp>
        <stp>YAHOO</stp>
        <stp>-460</stp>
        <stp>20</stp>
        <stp>2</stp>
        <stp>0</stp>
        <stp>0</stp>
        <stp>0</stp>
        <tr r="F468" s="1"/>
      </tp>
      <tp>
        <v>112.87394979999999</v>
        <stp/>
        <stp>40094</stp>
        <stp>AAPL</stp>
        <stp>YAHOO</stp>
        <stp>-467</stp>
        <stp>20</stp>
        <stp>2</stp>
        <stp>0</stp>
        <stp>0</stp>
        <stp>0</stp>
        <tr r="D475" s="1"/>
      </tp>
      <tp>
        <v>104.22482292902808</v>
        <stp/>
        <stp>40095</stp>
        <stp>AAPL</stp>
        <stp>YAHOO</stp>
        <stp>-466</stp>
        <stp>20</stp>
        <stp>2</stp>
        <stp>0</stp>
        <stp>0</stp>
        <stp>0</stp>
        <tr r="E474" s="1"/>
      </tp>
      <tp>
        <v>121.41077222810536</v>
        <stp/>
        <stp>40093</stp>
        <stp>AAPL</stp>
        <stp>YAHOO</stp>
        <stp>-461</stp>
        <stp>20</stp>
        <stp>2</stp>
        <stp>0</stp>
        <stp>0</stp>
        <stp>0</stp>
        <tr r="F469" s="1"/>
      </tp>
      <tp>
        <v>113.3862652</v>
        <stp/>
        <stp>40094</stp>
        <stp>AAPL</stp>
        <stp>YAHOO</stp>
        <stp>-466</stp>
        <stp>20</stp>
        <stp>2</stp>
        <stp>0</stp>
        <stp>0</stp>
        <stp>0</stp>
        <tr r="D474" s="1"/>
      </tp>
      <tp>
        <v>103.94288200899511</v>
        <stp/>
        <stp>40095</stp>
        <stp>AAPL</stp>
        <stp>YAHOO</stp>
        <stp>-467</stp>
        <stp>20</stp>
        <stp>2</stp>
        <stp>0</stp>
        <stp>0</stp>
        <stp>0</stp>
        <tr r="E475" s="1"/>
      </tp>
      <tp>
        <v>122.08412976231888</v>
        <stp/>
        <stp>40093</stp>
        <stp>AAPL</stp>
        <stp>YAHOO</stp>
        <stp>-462</stp>
        <stp>20</stp>
        <stp>2</stp>
        <stp>0</stp>
        <stp>0</stp>
        <stp>0</stp>
        <tr r="F470" s="1"/>
      </tp>
      <tp>
        <v>113.98800165</v>
        <stp/>
        <stp>40094</stp>
        <stp>AAPL</stp>
        <stp>YAHOO</stp>
        <stp>-465</stp>
        <stp>20</stp>
        <stp>2</stp>
        <stp>0</stp>
        <stp>0</stp>
        <stp>0</stp>
        <tr r="D473" s="1"/>
      </tp>
      <tp>
        <v>106.02808124432502</v>
        <stp/>
        <stp>40095</stp>
        <stp>AAPL</stp>
        <stp>YAHOO</stp>
        <stp>-464</stp>
        <stp>20</stp>
        <stp>2</stp>
        <stp>0</stp>
        <stp>0</stp>
        <stp>0</stp>
        <tr r="E472" s="1"/>
      </tp>
      <tp>
        <v>122.65705468792437</v>
        <stp/>
        <stp>40093</stp>
        <stp>AAPL</stp>
        <stp>YAHOO</stp>
        <stp>-463</stp>
        <stp>20</stp>
        <stp>2</stp>
        <stp>0</stp>
        <stp>0</stp>
        <stp>0</stp>
        <tr r="F471" s="1"/>
      </tp>
      <tp>
        <v>114.2794834</v>
        <stp/>
        <stp>40094</stp>
        <stp>AAPL</stp>
        <stp>YAHOO</stp>
        <stp>-464</stp>
        <stp>20</stp>
        <stp>2</stp>
        <stp>0</stp>
        <stp>0</stp>
        <stp>0</stp>
        <tr r="D472" s="1"/>
      </tp>
      <tp>
        <v>105.39712852277026</v>
        <stp/>
        <stp>40095</stp>
        <stp>AAPL</stp>
        <stp>YAHOO</stp>
        <stp>-465</stp>
        <stp>20</stp>
        <stp>2</stp>
        <stp>0</stp>
        <stp>0</stp>
        <stp>0</stp>
        <tr r="E473" s="1"/>
      </tp>
      <tp>
        <v>122.53088555567498</v>
        <stp/>
        <stp>40093</stp>
        <stp>AAPL</stp>
        <stp>YAHOO</stp>
        <stp>-464</stp>
        <stp>20</stp>
        <stp>2</stp>
        <stp>0</stp>
        <stp>0</stp>
        <stp>0</stp>
        <tr r="F472" s="1"/>
      </tp>
      <tp>
        <v>114.56108475000001</v>
        <stp/>
        <stp>40094</stp>
        <stp>AAPL</stp>
        <stp>YAHOO</stp>
        <stp>-463</stp>
        <stp>20</stp>
        <stp>2</stp>
        <stp>0</stp>
        <stp>0</stp>
        <stp>0</stp>
        <tr r="D471" s="1"/>
      </tp>
      <tp>
        <v>108.00141103768111</v>
        <stp/>
        <stp>40095</stp>
        <stp>AAPL</stp>
        <stp>YAHOO</stp>
        <stp>-462</stp>
        <stp>20</stp>
        <stp>2</stp>
        <stp>0</stp>
        <stp>0</stp>
        <stp>0</stp>
        <tr r="E470" s="1"/>
      </tp>
      <tp>
        <v>122.57887477722974</v>
        <stp/>
        <stp>40093</stp>
        <stp>AAPL</stp>
        <stp>YAHOO</stp>
        <stp>-465</stp>
        <stp>20</stp>
        <stp>2</stp>
        <stp>0</stp>
        <stp>0</stp>
        <stp>0</stp>
        <tr r="F473" s="1"/>
      </tp>
      <tp>
        <v>115.04277039999999</v>
        <stp/>
        <stp>40094</stp>
        <stp>AAPL</stp>
        <stp>YAHOO</stp>
        <stp>-462</stp>
        <stp>20</stp>
        <stp>2</stp>
        <stp>0</stp>
        <stp>0</stp>
        <stp>0</stp>
        <tr r="D470" s="1"/>
      </tp>
      <tp>
        <v>106.46511481207564</v>
        <stp/>
        <stp>40095</stp>
        <stp>AAPL</stp>
        <stp>YAHOO</stp>
        <stp>-463</stp>
        <stp>20</stp>
        <stp>2</stp>
        <stp>0</stp>
        <stp>0</stp>
        <stp>0</stp>
        <tr r="E471" s="1"/>
      </tp>
      <tp>
        <v>122.54770747097191</v>
        <stp/>
        <stp>40093</stp>
        <stp>AAPL</stp>
        <stp>YAHOO</stp>
        <stp>-466</stp>
        <stp>20</stp>
        <stp>2</stp>
        <stp>0</stp>
        <stp>0</stp>
        <stp>0</stp>
        <tr r="F474" s="1"/>
      </tp>
      <tp>
        <v>115.41477929999999</v>
        <stp/>
        <stp>40094</stp>
        <stp>AAPL</stp>
        <stp>YAHOO</stp>
        <stp>-461</stp>
        <stp>20</stp>
        <stp>2</stp>
        <stp>0</stp>
        <stp>0</stp>
        <stp>0</stp>
        <tr r="D469" s="1"/>
      </tp>
      <tp>
        <v>109.85160714475339</v>
        <stp/>
        <stp>40095</stp>
        <stp>AAPL</stp>
        <stp>YAHOO</stp>
        <stp>-460</stp>
        <stp>20</stp>
        <stp>2</stp>
        <stp>0</stp>
        <stp>0</stp>
        <stp>0</stp>
        <tr r="E468" s="1"/>
      </tp>
      <tp>
        <v>121.80501759100487</v>
        <stp/>
        <stp>40093</stp>
        <stp>AAPL</stp>
        <stp>YAHOO</stp>
        <stp>-467</stp>
        <stp>20</stp>
        <stp>2</stp>
        <stp>0</stp>
        <stp>0</stp>
        <stp>0</stp>
        <tr r="F475" s="1"/>
      </tp>
      <tp>
        <v>115.55113299999998</v>
        <stp/>
        <stp>40094</stp>
        <stp>AAPL</stp>
        <stp>YAHOO</stp>
        <stp>-460</stp>
        <stp>20</stp>
        <stp>2</stp>
        <stp>0</stp>
        <stp>0</stp>
        <stp>0</stp>
        <tr r="D468" s="1"/>
      </tp>
      <tp>
        <v>109.41878637189463</v>
        <stp/>
        <stp>40095</stp>
        <stp>AAPL</stp>
        <stp>YAHOO</stp>
        <stp>-461</stp>
        <stp>20</stp>
        <stp>2</stp>
        <stp>0</stp>
        <stp>0</stp>
        <stp>0</stp>
        <tr r="E469" s="1"/>
      </tp>
      <tp>
        <v>120.81611404677342</v>
        <stp/>
        <stp>40093</stp>
        <stp>AAPL</stp>
        <stp>YAHOO</stp>
        <stp>-468</stp>
        <stp>20</stp>
        <stp>2</stp>
        <stp>0</stp>
        <stp>0</stp>
        <stp>0</stp>
        <tr r="F476" s="1"/>
      </tp>
      <tp>
        <v>119.91287854059902</v>
        <stp/>
        <stp>40093</stp>
        <stp>AAPL</stp>
        <stp>YAHOO</stp>
        <stp>-469</stp>
        <stp>20</stp>
        <stp>2</stp>
        <stp>0</stp>
        <stp>0</stp>
        <stp>0</stp>
        <tr r="F477" s="1"/>
      </tp>
      <tp>
        <v>112.1516689</v>
        <stp/>
        <stp>40094</stp>
        <stp>AAPL</stp>
        <stp>YAHOO</stp>
        <stp>-469</stp>
        <stp>20</stp>
        <stp>2</stp>
        <stp>0</stp>
        <stp>0</stp>
        <stp>0</stp>
        <tr r="D477" s="1"/>
      </tp>
      <tp>
        <v>104.0365913532266</v>
        <stp/>
        <stp>40095</stp>
        <stp>AAPL</stp>
        <stp>YAHOO</stp>
        <stp>-468</stp>
        <stp>20</stp>
        <stp>2</stp>
        <stp>0</stp>
        <stp>0</stp>
        <stp>0</stp>
        <tr r="E476" s="1"/>
      </tp>
      <tp>
        <v>112.42635270000001</v>
        <stp/>
        <stp>40094</stp>
        <stp>AAPL</stp>
        <stp>YAHOO</stp>
        <stp>-468</stp>
        <stp>20</stp>
        <stp>2</stp>
        <stp>0</stp>
        <stp>0</stp>
        <stp>0</stp>
        <tr r="D476" s="1"/>
      </tp>
      <tp>
        <v>104.39045925940098</v>
        <stp/>
        <stp>40095</stp>
        <stp>AAPL</stp>
        <stp>YAHOO</stp>
        <stp>-469</stp>
        <stp>20</stp>
        <stp>2</stp>
        <stp>0</stp>
        <stp>0</stp>
        <stp>0</stp>
        <tr r="E477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volatileDependencies" Target="volatileDependenci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Sheet1!$C$8</c:f>
              <c:strCache>
                <c:ptCount val="1"/>
                <c:pt idx="0">
                  <c:v>Close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Sheet1!$B$9:$B$1023</c:f>
              <c:numCache>
                <c:formatCode>ddd\ [$-809]dd\ mmmm\ yyyy;@</c:formatCode>
                <c:ptCount val="1015"/>
                <c:pt idx="0">
                  <c:v>44795</c:v>
                </c:pt>
                <c:pt idx="1">
                  <c:v>44792</c:v>
                </c:pt>
                <c:pt idx="2">
                  <c:v>44791</c:v>
                </c:pt>
                <c:pt idx="3">
                  <c:v>44790</c:v>
                </c:pt>
                <c:pt idx="4">
                  <c:v>44789</c:v>
                </c:pt>
                <c:pt idx="5">
                  <c:v>44788</c:v>
                </c:pt>
                <c:pt idx="6">
                  <c:v>44785</c:v>
                </c:pt>
                <c:pt idx="7">
                  <c:v>44784</c:v>
                </c:pt>
                <c:pt idx="8">
                  <c:v>44783</c:v>
                </c:pt>
                <c:pt idx="9">
                  <c:v>44782</c:v>
                </c:pt>
                <c:pt idx="10">
                  <c:v>44781</c:v>
                </c:pt>
                <c:pt idx="11">
                  <c:v>44778</c:v>
                </c:pt>
                <c:pt idx="12">
                  <c:v>44777</c:v>
                </c:pt>
                <c:pt idx="13">
                  <c:v>44776</c:v>
                </c:pt>
                <c:pt idx="14">
                  <c:v>44775</c:v>
                </c:pt>
                <c:pt idx="15">
                  <c:v>44774</c:v>
                </c:pt>
                <c:pt idx="16">
                  <c:v>44771</c:v>
                </c:pt>
                <c:pt idx="17">
                  <c:v>44770</c:v>
                </c:pt>
                <c:pt idx="18">
                  <c:v>44769</c:v>
                </c:pt>
                <c:pt idx="19">
                  <c:v>44768</c:v>
                </c:pt>
                <c:pt idx="20">
                  <c:v>44767</c:v>
                </c:pt>
                <c:pt idx="21">
                  <c:v>44764</c:v>
                </c:pt>
                <c:pt idx="22">
                  <c:v>44763</c:v>
                </c:pt>
                <c:pt idx="23">
                  <c:v>44762</c:v>
                </c:pt>
                <c:pt idx="24">
                  <c:v>44761</c:v>
                </c:pt>
                <c:pt idx="25">
                  <c:v>44760</c:v>
                </c:pt>
                <c:pt idx="26">
                  <c:v>44757</c:v>
                </c:pt>
                <c:pt idx="27">
                  <c:v>44756</c:v>
                </c:pt>
                <c:pt idx="28">
                  <c:v>44755</c:v>
                </c:pt>
                <c:pt idx="29">
                  <c:v>44754</c:v>
                </c:pt>
                <c:pt idx="30">
                  <c:v>44753</c:v>
                </c:pt>
                <c:pt idx="31">
                  <c:v>44750</c:v>
                </c:pt>
                <c:pt idx="32">
                  <c:v>44749</c:v>
                </c:pt>
                <c:pt idx="33">
                  <c:v>44748</c:v>
                </c:pt>
                <c:pt idx="34">
                  <c:v>44747</c:v>
                </c:pt>
                <c:pt idx="35">
                  <c:v>44743</c:v>
                </c:pt>
                <c:pt idx="36">
                  <c:v>44742</c:v>
                </c:pt>
                <c:pt idx="37">
                  <c:v>44741</c:v>
                </c:pt>
                <c:pt idx="38">
                  <c:v>44740</c:v>
                </c:pt>
                <c:pt idx="39">
                  <c:v>44739</c:v>
                </c:pt>
                <c:pt idx="40">
                  <c:v>44736</c:v>
                </c:pt>
                <c:pt idx="41">
                  <c:v>44735</c:v>
                </c:pt>
                <c:pt idx="42">
                  <c:v>44734</c:v>
                </c:pt>
                <c:pt idx="43">
                  <c:v>44733</c:v>
                </c:pt>
                <c:pt idx="44">
                  <c:v>44729</c:v>
                </c:pt>
                <c:pt idx="45">
                  <c:v>44728</c:v>
                </c:pt>
                <c:pt idx="46">
                  <c:v>44727</c:v>
                </c:pt>
                <c:pt idx="47">
                  <c:v>44726</c:v>
                </c:pt>
                <c:pt idx="48">
                  <c:v>44725</c:v>
                </c:pt>
                <c:pt idx="49">
                  <c:v>44722</c:v>
                </c:pt>
                <c:pt idx="50">
                  <c:v>44721</c:v>
                </c:pt>
                <c:pt idx="51">
                  <c:v>44720</c:v>
                </c:pt>
                <c:pt idx="52">
                  <c:v>44719</c:v>
                </c:pt>
                <c:pt idx="53">
                  <c:v>44718</c:v>
                </c:pt>
                <c:pt idx="54">
                  <c:v>44715</c:v>
                </c:pt>
                <c:pt idx="55">
                  <c:v>44714</c:v>
                </c:pt>
                <c:pt idx="56">
                  <c:v>44713</c:v>
                </c:pt>
                <c:pt idx="57">
                  <c:v>44712</c:v>
                </c:pt>
                <c:pt idx="58">
                  <c:v>44708</c:v>
                </c:pt>
                <c:pt idx="59">
                  <c:v>44707</c:v>
                </c:pt>
                <c:pt idx="60">
                  <c:v>44706</c:v>
                </c:pt>
                <c:pt idx="61">
                  <c:v>44705</c:v>
                </c:pt>
                <c:pt idx="62">
                  <c:v>44704</c:v>
                </c:pt>
                <c:pt idx="63">
                  <c:v>44701</c:v>
                </c:pt>
                <c:pt idx="64">
                  <c:v>44700</c:v>
                </c:pt>
                <c:pt idx="65">
                  <c:v>44699</c:v>
                </c:pt>
                <c:pt idx="66">
                  <c:v>44698</c:v>
                </c:pt>
                <c:pt idx="67">
                  <c:v>44697</c:v>
                </c:pt>
                <c:pt idx="68">
                  <c:v>44694</c:v>
                </c:pt>
                <c:pt idx="69">
                  <c:v>44693</c:v>
                </c:pt>
                <c:pt idx="70">
                  <c:v>44692</c:v>
                </c:pt>
                <c:pt idx="71">
                  <c:v>44691</c:v>
                </c:pt>
                <c:pt idx="72">
                  <c:v>44690</c:v>
                </c:pt>
                <c:pt idx="73">
                  <c:v>44687</c:v>
                </c:pt>
                <c:pt idx="74">
                  <c:v>44686</c:v>
                </c:pt>
                <c:pt idx="75">
                  <c:v>44685</c:v>
                </c:pt>
                <c:pt idx="76">
                  <c:v>44684</c:v>
                </c:pt>
                <c:pt idx="77">
                  <c:v>44683</c:v>
                </c:pt>
                <c:pt idx="78">
                  <c:v>44680</c:v>
                </c:pt>
                <c:pt idx="79">
                  <c:v>44679</c:v>
                </c:pt>
                <c:pt idx="80">
                  <c:v>44678</c:v>
                </c:pt>
                <c:pt idx="81">
                  <c:v>44677</c:v>
                </c:pt>
                <c:pt idx="82">
                  <c:v>44676</c:v>
                </c:pt>
                <c:pt idx="83">
                  <c:v>44673</c:v>
                </c:pt>
                <c:pt idx="84">
                  <c:v>44672</c:v>
                </c:pt>
                <c:pt idx="85">
                  <c:v>44671</c:v>
                </c:pt>
                <c:pt idx="86">
                  <c:v>44670</c:v>
                </c:pt>
                <c:pt idx="87">
                  <c:v>44669</c:v>
                </c:pt>
                <c:pt idx="88">
                  <c:v>44665</c:v>
                </c:pt>
                <c:pt idx="89">
                  <c:v>44664</c:v>
                </c:pt>
                <c:pt idx="90">
                  <c:v>44663</c:v>
                </c:pt>
                <c:pt idx="91">
                  <c:v>44662</c:v>
                </c:pt>
                <c:pt idx="92">
                  <c:v>44659</c:v>
                </c:pt>
                <c:pt idx="93">
                  <c:v>44658</c:v>
                </c:pt>
                <c:pt idx="94">
                  <c:v>44657</c:v>
                </c:pt>
                <c:pt idx="95">
                  <c:v>44656</c:v>
                </c:pt>
                <c:pt idx="96">
                  <c:v>44655</c:v>
                </c:pt>
                <c:pt idx="97">
                  <c:v>44652</c:v>
                </c:pt>
                <c:pt idx="98">
                  <c:v>44651</c:v>
                </c:pt>
                <c:pt idx="99">
                  <c:v>44650</c:v>
                </c:pt>
                <c:pt idx="100">
                  <c:v>44649</c:v>
                </c:pt>
                <c:pt idx="101">
                  <c:v>44648</c:v>
                </c:pt>
                <c:pt idx="102">
                  <c:v>44645</c:v>
                </c:pt>
                <c:pt idx="103">
                  <c:v>44644</c:v>
                </c:pt>
                <c:pt idx="104">
                  <c:v>44643</c:v>
                </c:pt>
                <c:pt idx="105">
                  <c:v>44642</c:v>
                </c:pt>
                <c:pt idx="106">
                  <c:v>44641</c:v>
                </c:pt>
                <c:pt idx="107">
                  <c:v>44638</c:v>
                </c:pt>
                <c:pt idx="108">
                  <c:v>44637</c:v>
                </c:pt>
                <c:pt idx="109">
                  <c:v>44636</c:v>
                </c:pt>
                <c:pt idx="110">
                  <c:v>44635</c:v>
                </c:pt>
                <c:pt idx="111">
                  <c:v>44634</c:v>
                </c:pt>
                <c:pt idx="112">
                  <c:v>44631</c:v>
                </c:pt>
                <c:pt idx="113">
                  <c:v>44630</c:v>
                </c:pt>
                <c:pt idx="114">
                  <c:v>44629</c:v>
                </c:pt>
                <c:pt idx="115">
                  <c:v>44628</c:v>
                </c:pt>
                <c:pt idx="116">
                  <c:v>44627</c:v>
                </c:pt>
                <c:pt idx="117">
                  <c:v>44624</c:v>
                </c:pt>
                <c:pt idx="118">
                  <c:v>44623</c:v>
                </c:pt>
                <c:pt idx="119">
                  <c:v>44622</c:v>
                </c:pt>
                <c:pt idx="120">
                  <c:v>44621</c:v>
                </c:pt>
                <c:pt idx="121">
                  <c:v>44620</c:v>
                </c:pt>
                <c:pt idx="122">
                  <c:v>44617</c:v>
                </c:pt>
                <c:pt idx="123">
                  <c:v>44616</c:v>
                </c:pt>
                <c:pt idx="124">
                  <c:v>44615</c:v>
                </c:pt>
                <c:pt idx="125">
                  <c:v>44614</c:v>
                </c:pt>
                <c:pt idx="126">
                  <c:v>44610</c:v>
                </c:pt>
                <c:pt idx="127">
                  <c:v>44609</c:v>
                </c:pt>
                <c:pt idx="128">
                  <c:v>44608</c:v>
                </c:pt>
                <c:pt idx="129">
                  <c:v>44607</c:v>
                </c:pt>
                <c:pt idx="130">
                  <c:v>44606</c:v>
                </c:pt>
                <c:pt idx="131">
                  <c:v>44603</c:v>
                </c:pt>
                <c:pt idx="132">
                  <c:v>44602</c:v>
                </c:pt>
                <c:pt idx="133">
                  <c:v>44601</c:v>
                </c:pt>
                <c:pt idx="134">
                  <c:v>44600</c:v>
                </c:pt>
                <c:pt idx="135">
                  <c:v>44599</c:v>
                </c:pt>
                <c:pt idx="136">
                  <c:v>44596</c:v>
                </c:pt>
                <c:pt idx="137">
                  <c:v>44595</c:v>
                </c:pt>
                <c:pt idx="138">
                  <c:v>44594</c:v>
                </c:pt>
                <c:pt idx="139">
                  <c:v>44593</c:v>
                </c:pt>
                <c:pt idx="140">
                  <c:v>44592</c:v>
                </c:pt>
                <c:pt idx="141">
                  <c:v>44589</c:v>
                </c:pt>
                <c:pt idx="142">
                  <c:v>44588</c:v>
                </c:pt>
                <c:pt idx="143">
                  <c:v>44587</c:v>
                </c:pt>
                <c:pt idx="144">
                  <c:v>44586</c:v>
                </c:pt>
                <c:pt idx="145">
                  <c:v>44585</c:v>
                </c:pt>
                <c:pt idx="146">
                  <c:v>44582</c:v>
                </c:pt>
                <c:pt idx="147">
                  <c:v>44581</c:v>
                </c:pt>
                <c:pt idx="148">
                  <c:v>44580</c:v>
                </c:pt>
                <c:pt idx="149">
                  <c:v>44579</c:v>
                </c:pt>
                <c:pt idx="150">
                  <c:v>44575</c:v>
                </c:pt>
                <c:pt idx="151">
                  <c:v>44574</c:v>
                </c:pt>
                <c:pt idx="152">
                  <c:v>44573</c:v>
                </c:pt>
                <c:pt idx="153">
                  <c:v>44572</c:v>
                </c:pt>
                <c:pt idx="154">
                  <c:v>44571</c:v>
                </c:pt>
                <c:pt idx="155">
                  <c:v>44568</c:v>
                </c:pt>
                <c:pt idx="156">
                  <c:v>44567</c:v>
                </c:pt>
                <c:pt idx="157">
                  <c:v>44566</c:v>
                </c:pt>
                <c:pt idx="158">
                  <c:v>44565</c:v>
                </c:pt>
                <c:pt idx="159">
                  <c:v>44564</c:v>
                </c:pt>
                <c:pt idx="160">
                  <c:v>44561</c:v>
                </c:pt>
                <c:pt idx="161">
                  <c:v>44560</c:v>
                </c:pt>
                <c:pt idx="162">
                  <c:v>44559</c:v>
                </c:pt>
                <c:pt idx="163">
                  <c:v>44558</c:v>
                </c:pt>
                <c:pt idx="164">
                  <c:v>44557</c:v>
                </c:pt>
                <c:pt idx="165">
                  <c:v>44553</c:v>
                </c:pt>
                <c:pt idx="166">
                  <c:v>44552</c:v>
                </c:pt>
                <c:pt idx="167">
                  <c:v>44551</c:v>
                </c:pt>
                <c:pt idx="168">
                  <c:v>44550</c:v>
                </c:pt>
                <c:pt idx="169">
                  <c:v>44547</c:v>
                </c:pt>
                <c:pt idx="170">
                  <c:v>44546</c:v>
                </c:pt>
                <c:pt idx="171">
                  <c:v>44545</c:v>
                </c:pt>
                <c:pt idx="172">
                  <c:v>44544</c:v>
                </c:pt>
                <c:pt idx="173">
                  <c:v>44543</c:v>
                </c:pt>
                <c:pt idx="174">
                  <c:v>44540</c:v>
                </c:pt>
                <c:pt idx="175">
                  <c:v>44539</c:v>
                </c:pt>
                <c:pt idx="176">
                  <c:v>44538</c:v>
                </c:pt>
                <c:pt idx="177">
                  <c:v>44537</c:v>
                </c:pt>
                <c:pt idx="178">
                  <c:v>44536</c:v>
                </c:pt>
                <c:pt idx="179">
                  <c:v>44533</c:v>
                </c:pt>
                <c:pt idx="180">
                  <c:v>44532</c:v>
                </c:pt>
                <c:pt idx="181">
                  <c:v>44531</c:v>
                </c:pt>
                <c:pt idx="182">
                  <c:v>44530</c:v>
                </c:pt>
                <c:pt idx="183">
                  <c:v>44529</c:v>
                </c:pt>
                <c:pt idx="184">
                  <c:v>44526</c:v>
                </c:pt>
                <c:pt idx="185">
                  <c:v>44524</c:v>
                </c:pt>
                <c:pt idx="186">
                  <c:v>44523</c:v>
                </c:pt>
                <c:pt idx="187">
                  <c:v>44522</c:v>
                </c:pt>
                <c:pt idx="188">
                  <c:v>44519</c:v>
                </c:pt>
                <c:pt idx="189">
                  <c:v>44518</c:v>
                </c:pt>
                <c:pt idx="190">
                  <c:v>44517</c:v>
                </c:pt>
                <c:pt idx="191">
                  <c:v>44516</c:v>
                </c:pt>
                <c:pt idx="192">
                  <c:v>44515</c:v>
                </c:pt>
                <c:pt idx="193">
                  <c:v>44512</c:v>
                </c:pt>
                <c:pt idx="194">
                  <c:v>44511</c:v>
                </c:pt>
                <c:pt idx="195">
                  <c:v>44510</c:v>
                </c:pt>
                <c:pt idx="196">
                  <c:v>44509</c:v>
                </c:pt>
                <c:pt idx="197">
                  <c:v>44508</c:v>
                </c:pt>
                <c:pt idx="198">
                  <c:v>44505</c:v>
                </c:pt>
                <c:pt idx="199">
                  <c:v>44504</c:v>
                </c:pt>
                <c:pt idx="200">
                  <c:v>44503</c:v>
                </c:pt>
                <c:pt idx="201">
                  <c:v>44502</c:v>
                </c:pt>
                <c:pt idx="202">
                  <c:v>44501</c:v>
                </c:pt>
                <c:pt idx="203">
                  <c:v>44498</c:v>
                </c:pt>
                <c:pt idx="204">
                  <c:v>44497</c:v>
                </c:pt>
                <c:pt idx="205">
                  <c:v>44496</c:v>
                </c:pt>
                <c:pt idx="206">
                  <c:v>44495</c:v>
                </c:pt>
                <c:pt idx="207">
                  <c:v>44494</c:v>
                </c:pt>
                <c:pt idx="208">
                  <c:v>44491</c:v>
                </c:pt>
                <c:pt idx="209">
                  <c:v>44490</c:v>
                </c:pt>
                <c:pt idx="210">
                  <c:v>44489</c:v>
                </c:pt>
                <c:pt idx="211">
                  <c:v>44488</c:v>
                </c:pt>
                <c:pt idx="212">
                  <c:v>44487</c:v>
                </c:pt>
                <c:pt idx="213">
                  <c:v>44484</c:v>
                </c:pt>
                <c:pt idx="214">
                  <c:v>44483</c:v>
                </c:pt>
                <c:pt idx="215">
                  <c:v>44482</c:v>
                </c:pt>
                <c:pt idx="216">
                  <c:v>44481</c:v>
                </c:pt>
                <c:pt idx="217">
                  <c:v>44480</c:v>
                </c:pt>
                <c:pt idx="218">
                  <c:v>44477</c:v>
                </c:pt>
                <c:pt idx="219">
                  <c:v>44476</c:v>
                </c:pt>
                <c:pt idx="220">
                  <c:v>44475</c:v>
                </c:pt>
                <c:pt idx="221">
                  <c:v>44474</c:v>
                </c:pt>
                <c:pt idx="222">
                  <c:v>44473</c:v>
                </c:pt>
                <c:pt idx="223">
                  <c:v>44470</c:v>
                </c:pt>
                <c:pt idx="224">
                  <c:v>44469</c:v>
                </c:pt>
                <c:pt idx="225">
                  <c:v>44468</c:v>
                </c:pt>
                <c:pt idx="226">
                  <c:v>44467</c:v>
                </c:pt>
                <c:pt idx="227">
                  <c:v>44466</c:v>
                </c:pt>
                <c:pt idx="228">
                  <c:v>44463</c:v>
                </c:pt>
                <c:pt idx="229">
                  <c:v>44462</c:v>
                </c:pt>
                <c:pt idx="230">
                  <c:v>44461</c:v>
                </c:pt>
                <c:pt idx="231">
                  <c:v>44460</c:v>
                </c:pt>
                <c:pt idx="232">
                  <c:v>44459</c:v>
                </c:pt>
                <c:pt idx="233">
                  <c:v>44456</c:v>
                </c:pt>
                <c:pt idx="234">
                  <c:v>44455</c:v>
                </c:pt>
                <c:pt idx="235">
                  <c:v>44454</c:v>
                </c:pt>
                <c:pt idx="236">
                  <c:v>44453</c:v>
                </c:pt>
                <c:pt idx="237">
                  <c:v>44452</c:v>
                </c:pt>
                <c:pt idx="238">
                  <c:v>44449</c:v>
                </c:pt>
                <c:pt idx="239">
                  <c:v>44448</c:v>
                </c:pt>
                <c:pt idx="240">
                  <c:v>44447</c:v>
                </c:pt>
                <c:pt idx="241">
                  <c:v>44446</c:v>
                </c:pt>
                <c:pt idx="242">
                  <c:v>44442</c:v>
                </c:pt>
                <c:pt idx="243">
                  <c:v>44441</c:v>
                </c:pt>
                <c:pt idx="244">
                  <c:v>44440</c:v>
                </c:pt>
                <c:pt idx="245">
                  <c:v>44439</c:v>
                </c:pt>
                <c:pt idx="246">
                  <c:v>44438</c:v>
                </c:pt>
                <c:pt idx="247">
                  <c:v>44435</c:v>
                </c:pt>
                <c:pt idx="248">
                  <c:v>44434</c:v>
                </c:pt>
                <c:pt idx="249">
                  <c:v>44433</c:v>
                </c:pt>
                <c:pt idx="250">
                  <c:v>44432</c:v>
                </c:pt>
                <c:pt idx="251">
                  <c:v>44431</c:v>
                </c:pt>
                <c:pt idx="252">
                  <c:v>44428</c:v>
                </c:pt>
                <c:pt idx="253">
                  <c:v>44427</c:v>
                </c:pt>
                <c:pt idx="254">
                  <c:v>44426</c:v>
                </c:pt>
                <c:pt idx="255">
                  <c:v>44425</c:v>
                </c:pt>
                <c:pt idx="256">
                  <c:v>44424</c:v>
                </c:pt>
                <c:pt idx="257">
                  <c:v>44421</c:v>
                </c:pt>
                <c:pt idx="258">
                  <c:v>44420</c:v>
                </c:pt>
                <c:pt idx="259">
                  <c:v>44419</c:v>
                </c:pt>
                <c:pt idx="260">
                  <c:v>44418</c:v>
                </c:pt>
                <c:pt idx="261">
                  <c:v>44417</c:v>
                </c:pt>
                <c:pt idx="262">
                  <c:v>44414</c:v>
                </c:pt>
                <c:pt idx="263">
                  <c:v>44413</c:v>
                </c:pt>
                <c:pt idx="264">
                  <c:v>44412</c:v>
                </c:pt>
                <c:pt idx="265">
                  <c:v>44411</c:v>
                </c:pt>
                <c:pt idx="266">
                  <c:v>44410</c:v>
                </c:pt>
                <c:pt idx="267">
                  <c:v>44407</c:v>
                </c:pt>
                <c:pt idx="268">
                  <c:v>44406</c:v>
                </c:pt>
                <c:pt idx="269">
                  <c:v>44405</c:v>
                </c:pt>
                <c:pt idx="270">
                  <c:v>44404</c:v>
                </c:pt>
                <c:pt idx="271">
                  <c:v>44403</c:v>
                </c:pt>
                <c:pt idx="272">
                  <c:v>44400</c:v>
                </c:pt>
                <c:pt idx="273">
                  <c:v>44399</c:v>
                </c:pt>
                <c:pt idx="274">
                  <c:v>44398</c:v>
                </c:pt>
                <c:pt idx="275">
                  <c:v>44397</c:v>
                </c:pt>
                <c:pt idx="276">
                  <c:v>44396</c:v>
                </c:pt>
                <c:pt idx="277">
                  <c:v>44393</c:v>
                </c:pt>
                <c:pt idx="278">
                  <c:v>44392</c:v>
                </c:pt>
                <c:pt idx="279">
                  <c:v>44391</c:v>
                </c:pt>
                <c:pt idx="280">
                  <c:v>44390</c:v>
                </c:pt>
                <c:pt idx="281">
                  <c:v>44389</c:v>
                </c:pt>
                <c:pt idx="282">
                  <c:v>44386</c:v>
                </c:pt>
                <c:pt idx="283">
                  <c:v>44385</c:v>
                </c:pt>
                <c:pt idx="284">
                  <c:v>44384</c:v>
                </c:pt>
                <c:pt idx="285">
                  <c:v>44383</c:v>
                </c:pt>
                <c:pt idx="286">
                  <c:v>44379</c:v>
                </c:pt>
                <c:pt idx="287">
                  <c:v>44378</c:v>
                </c:pt>
                <c:pt idx="288">
                  <c:v>44377</c:v>
                </c:pt>
                <c:pt idx="289">
                  <c:v>44376</c:v>
                </c:pt>
                <c:pt idx="290">
                  <c:v>44375</c:v>
                </c:pt>
                <c:pt idx="291">
                  <c:v>44372</c:v>
                </c:pt>
                <c:pt idx="292">
                  <c:v>44371</c:v>
                </c:pt>
                <c:pt idx="293">
                  <c:v>44370</c:v>
                </c:pt>
                <c:pt idx="294">
                  <c:v>44369</c:v>
                </c:pt>
                <c:pt idx="295">
                  <c:v>44368</c:v>
                </c:pt>
                <c:pt idx="296">
                  <c:v>44365</c:v>
                </c:pt>
                <c:pt idx="297">
                  <c:v>44364</c:v>
                </c:pt>
                <c:pt idx="298">
                  <c:v>44363</c:v>
                </c:pt>
                <c:pt idx="299">
                  <c:v>44362</c:v>
                </c:pt>
                <c:pt idx="300">
                  <c:v>44361</c:v>
                </c:pt>
                <c:pt idx="301">
                  <c:v>44358</c:v>
                </c:pt>
                <c:pt idx="302">
                  <c:v>44357</c:v>
                </c:pt>
                <c:pt idx="303">
                  <c:v>44356</c:v>
                </c:pt>
                <c:pt idx="304">
                  <c:v>44355</c:v>
                </c:pt>
                <c:pt idx="305">
                  <c:v>44354</c:v>
                </c:pt>
                <c:pt idx="306">
                  <c:v>44351</c:v>
                </c:pt>
                <c:pt idx="307">
                  <c:v>44350</c:v>
                </c:pt>
                <c:pt idx="308">
                  <c:v>44349</c:v>
                </c:pt>
                <c:pt idx="309">
                  <c:v>44348</c:v>
                </c:pt>
                <c:pt idx="310">
                  <c:v>44344</c:v>
                </c:pt>
                <c:pt idx="311">
                  <c:v>44343</c:v>
                </c:pt>
                <c:pt idx="312">
                  <c:v>44342</c:v>
                </c:pt>
                <c:pt idx="313">
                  <c:v>44341</c:v>
                </c:pt>
                <c:pt idx="314">
                  <c:v>44340</c:v>
                </c:pt>
                <c:pt idx="315">
                  <c:v>44337</c:v>
                </c:pt>
                <c:pt idx="316">
                  <c:v>44336</c:v>
                </c:pt>
                <c:pt idx="317">
                  <c:v>44335</c:v>
                </c:pt>
                <c:pt idx="318">
                  <c:v>44334</c:v>
                </c:pt>
                <c:pt idx="319">
                  <c:v>44333</c:v>
                </c:pt>
                <c:pt idx="320">
                  <c:v>44330</c:v>
                </c:pt>
                <c:pt idx="321">
                  <c:v>44329</c:v>
                </c:pt>
                <c:pt idx="322">
                  <c:v>44328</c:v>
                </c:pt>
                <c:pt idx="323">
                  <c:v>44327</c:v>
                </c:pt>
                <c:pt idx="324">
                  <c:v>44326</c:v>
                </c:pt>
                <c:pt idx="325">
                  <c:v>44323</c:v>
                </c:pt>
                <c:pt idx="326">
                  <c:v>44322</c:v>
                </c:pt>
                <c:pt idx="327">
                  <c:v>44321</c:v>
                </c:pt>
                <c:pt idx="328">
                  <c:v>44320</c:v>
                </c:pt>
                <c:pt idx="329">
                  <c:v>44319</c:v>
                </c:pt>
                <c:pt idx="330">
                  <c:v>44316</c:v>
                </c:pt>
                <c:pt idx="331">
                  <c:v>44315</c:v>
                </c:pt>
                <c:pt idx="332">
                  <c:v>44314</c:v>
                </c:pt>
                <c:pt idx="333">
                  <c:v>44313</c:v>
                </c:pt>
                <c:pt idx="334">
                  <c:v>44312</c:v>
                </c:pt>
                <c:pt idx="335">
                  <c:v>44309</c:v>
                </c:pt>
                <c:pt idx="336">
                  <c:v>44308</c:v>
                </c:pt>
                <c:pt idx="337">
                  <c:v>44307</c:v>
                </c:pt>
                <c:pt idx="338">
                  <c:v>44306</c:v>
                </c:pt>
                <c:pt idx="339">
                  <c:v>44305</c:v>
                </c:pt>
                <c:pt idx="340">
                  <c:v>44302</c:v>
                </c:pt>
                <c:pt idx="341">
                  <c:v>44301</c:v>
                </c:pt>
                <c:pt idx="342">
                  <c:v>44300</c:v>
                </c:pt>
                <c:pt idx="343">
                  <c:v>44299</c:v>
                </c:pt>
                <c:pt idx="344">
                  <c:v>44298</c:v>
                </c:pt>
                <c:pt idx="345">
                  <c:v>44295</c:v>
                </c:pt>
                <c:pt idx="346">
                  <c:v>44294</c:v>
                </c:pt>
                <c:pt idx="347">
                  <c:v>44293</c:v>
                </c:pt>
                <c:pt idx="348">
                  <c:v>44292</c:v>
                </c:pt>
                <c:pt idx="349">
                  <c:v>44291</c:v>
                </c:pt>
                <c:pt idx="350">
                  <c:v>44287</c:v>
                </c:pt>
                <c:pt idx="351">
                  <c:v>44286</c:v>
                </c:pt>
                <c:pt idx="352">
                  <c:v>44285</c:v>
                </c:pt>
                <c:pt idx="353">
                  <c:v>44284</c:v>
                </c:pt>
                <c:pt idx="354">
                  <c:v>44281</c:v>
                </c:pt>
                <c:pt idx="355">
                  <c:v>44280</c:v>
                </c:pt>
                <c:pt idx="356">
                  <c:v>44279</c:v>
                </c:pt>
                <c:pt idx="357">
                  <c:v>44278</c:v>
                </c:pt>
                <c:pt idx="358">
                  <c:v>44277</c:v>
                </c:pt>
                <c:pt idx="359">
                  <c:v>44274</c:v>
                </c:pt>
                <c:pt idx="360">
                  <c:v>44273</c:v>
                </c:pt>
                <c:pt idx="361">
                  <c:v>44272</c:v>
                </c:pt>
                <c:pt idx="362">
                  <c:v>44271</c:v>
                </c:pt>
                <c:pt idx="363">
                  <c:v>44270</c:v>
                </c:pt>
                <c:pt idx="364">
                  <c:v>44267</c:v>
                </c:pt>
                <c:pt idx="365">
                  <c:v>44266</c:v>
                </c:pt>
                <c:pt idx="366">
                  <c:v>44265</c:v>
                </c:pt>
                <c:pt idx="367">
                  <c:v>44264</c:v>
                </c:pt>
                <c:pt idx="368">
                  <c:v>44263</c:v>
                </c:pt>
                <c:pt idx="369">
                  <c:v>44260</c:v>
                </c:pt>
                <c:pt idx="370">
                  <c:v>44259</c:v>
                </c:pt>
                <c:pt idx="371">
                  <c:v>44258</c:v>
                </c:pt>
                <c:pt idx="372">
                  <c:v>44257</c:v>
                </c:pt>
                <c:pt idx="373">
                  <c:v>44256</c:v>
                </c:pt>
                <c:pt idx="374">
                  <c:v>44253</c:v>
                </c:pt>
                <c:pt idx="375">
                  <c:v>44252</c:v>
                </c:pt>
                <c:pt idx="376">
                  <c:v>44251</c:v>
                </c:pt>
                <c:pt idx="377">
                  <c:v>44250</c:v>
                </c:pt>
                <c:pt idx="378">
                  <c:v>44249</c:v>
                </c:pt>
                <c:pt idx="379">
                  <c:v>44246</c:v>
                </c:pt>
                <c:pt idx="380">
                  <c:v>44245</c:v>
                </c:pt>
                <c:pt idx="381">
                  <c:v>44244</c:v>
                </c:pt>
                <c:pt idx="382">
                  <c:v>44243</c:v>
                </c:pt>
                <c:pt idx="383">
                  <c:v>44239</c:v>
                </c:pt>
                <c:pt idx="384">
                  <c:v>44238</c:v>
                </c:pt>
                <c:pt idx="385">
                  <c:v>44237</c:v>
                </c:pt>
                <c:pt idx="386">
                  <c:v>44236</c:v>
                </c:pt>
                <c:pt idx="387">
                  <c:v>44235</c:v>
                </c:pt>
                <c:pt idx="388">
                  <c:v>44232</c:v>
                </c:pt>
                <c:pt idx="389">
                  <c:v>44231</c:v>
                </c:pt>
                <c:pt idx="390">
                  <c:v>44230</c:v>
                </c:pt>
                <c:pt idx="391">
                  <c:v>44229</c:v>
                </c:pt>
                <c:pt idx="392">
                  <c:v>44228</c:v>
                </c:pt>
                <c:pt idx="393">
                  <c:v>44225</c:v>
                </c:pt>
                <c:pt idx="394">
                  <c:v>44224</c:v>
                </c:pt>
                <c:pt idx="395">
                  <c:v>44223</c:v>
                </c:pt>
                <c:pt idx="396">
                  <c:v>44222</c:v>
                </c:pt>
                <c:pt idx="397">
                  <c:v>44221</c:v>
                </c:pt>
                <c:pt idx="398">
                  <c:v>44218</c:v>
                </c:pt>
                <c:pt idx="399">
                  <c:v>44217</c:v>
                </c:pt>
                <c:pt idx="400">
                  <c:v>44216</c:v>
                </c:pt>
                <c:pt idx="401">
                  <c:v>44215</c:v>
                </c:pt>
                <c:pt idx="402">
                  <c:v>44211</c:v>
                </c:pt>
                <c:pt idx="403">
                  <c:v>44210</c:v>
                </c:pt>
                <c:pt idx="404">
                  <c:v>44209</c:v>
                </c:pt>
                <c:pt idx="405">
                  <c:v>44208</c:v>
                </c:pt>
                <c:pt idx="406">
                  <c:v>44207</c:v>
                </c:pt>
                <c:pt idx="407">
                  <c:v>44204</c:v>
                </c:pt>
                <c:pt idx="408">
                  <c:v>44203</c:v>
                </c:pt>
                <c:pt idx="409">
                  <c:v>44202</c:v>
                </c:pt>
                <c:pt idx="410">
                  <c:v>44201</c:v>
                </c:pt>
                <c:pt idx="411">
                  <c:v>44200</c:v>
                </c:pt>
                <c:pt idx="412">
                  <c:v>44196</c:v>
                </c:pt>
                <c:pt idx="413">
                  <c:v>44195</c:v>
                </c:pt>
                <c:pt idx="414">
                  <c:v>44194</c:v>
                </c:pt>
                <c:pt idx="415">
                  <c:v>44193</c:v>
                </c:pt>
                <c:pt idx="416">
                  <c:v>44189</c:v>
                </c:pt>
                <c:pt idx="417">
                  <c:v>44188</c:v>
                </c:pt>
                <c:pt idx="418">
                  <c:v>44187</c:v>
                </c:pt>
                <c:pt idx="419">
                  <c:v>44186</c:v>
                </c:pt>
                <c:pt idx="420">
                  <c:v>44183</c:v>
                </c:pt>
                <c:pt idx="421">
                  <c:v>44182</c:v>
                </c:pt>
                <c:pt idx="422">
                  <c:v>44181</c:v>
                </c:pt>
                <c:pt idx="423">
                  <c:v>44180</c:v>
                </c:pt>
                <c:pt idx="424">
                  <c:v>44179</c:v>
                </c:pt>
                <c:pt idx="425">
                  <c:v>44176</c:v>
                </c:pt>
                <c:pt idx="426">
                  <c:v>44175</c:v>
                </c:pt>
                <c:pt idx="427">
                  <c:v>44174</c:v>
                </c:pt>
                <c:pt idx="428">
                  <c:v>44173</c:v>
                </c:pt>
                <c:pt idx="429">
                  <c:v>44172</c:v>
                </c:pt>
                <c:pt idx="430">
                  <c:v>44169</c:v>
                </c:pt>
                <c:pt idx="431">
                  <c:v>44168</c:v>
                </c:pt>
                <c:pt idx="432">
                  <c:v>44167</c:v>
                </c:pt>
                <c:pt idx="433">
                  <c:v>44166</c:v>
                </c:pt>
                <c:pt idx="434">
                  <c:v>44165</c:v>
                </c:pt>
                <c:pt idx="435">
                  <c:v>44162</c:v>
                </c:pt>
                <c:pt idx="436">
                  <c:v>44160</c:v>
                </c:pt>
                <c:pt idx="437">
                  <c:v>44159</c:v>
                </c:pt>
                <c:pt idx="438">
                  <c:v>44158</c:v>
                </c:pt>
                <c:pt idx="439">
                  <c:v>44155</c:v>
                </c:pt>
                <c:pt idx="440">
                  <c:v>44154</c:v>
                </c:pt>
                <c:pt idx="441">
                  <c:v>44153</c:v>
                </c:pt>
                <c:pt idx="442">
                  <c:v>44152</c:v>
                </c:pt>
                <c:pt idx="443">
                  <c:v>44151</c:v>
                </c:pt>
                <c:pt idx="444">
                  <c:v>44148</c:v>
                </c:pt>
                <c:pt idx="445">
                  <c:v>44147</c:v>
                </c:pt>
                <c:pt idx="446">
                  <c:v>44146</c:v>
                </c:pt>
                <c:pt idx="447">
                  <c:v>44145</c:v>
                </c:pt>
                <c:pt idx="448">
                  <c:v>44144</c:v>
                </c:pt>
                <c:pt idx="449">
                  <c:v>44141</c:v>
                </c:pt>
                <c:pt idx="450">
                  <c:v>44140</c:v>
                </c:pt>
                <c:pt idx="451">
                  <c:v>44139</c:v>
                </c:pt>
                <c:pt idx="452">
                  <c:v>44138</c:v>
                </c:pt>
                <c:pt idx="453">
                  <c:v>44137</c:v>
                </c:pt>
                <c:pt idx="454">
                  <c:v>44134</c:v>
                </c:pt>
                <c:pt idx="455">
                  <c:v>44133</c:v>
                </c:pt>
                <c:pt idx="456">
                  <c:v>44132</c:v>
                </c:pt>
                <c:pt idx="457">
                  <c:v>44131</c:v>
                </c:pt>
                <c:pt idx="458">
                  <c:v>44130</c:v>
                </c:pt>
                <c:pt idx="459">
                  <c:v>44127</c:v>
                </c:pt>
                <c:pt idx="460">
                  <c:v>44126</c:v>
                </c:pt>
                <c:pt idx="461">
                  <c:v>44125</c:v>
                </c:pt>
                <c:pt idx="462">
                  <c:v>44124</c:v>
                </c:pt>
                <c:pt idx="463">
                  <c:v>44123</c:v>
                </c:pt>
                <c:pt idx="464">
                  <c:v>44120</c:v>
                </c:pt>
                <c:pt idx="465">
                  <c:v>44119</c:v>
                </c:pt>
                <c:pt idx="466">
                  <c:v>44118</c:v>
                </c:pt>
                <c:pt idx="467">
                  <c:v>44117</c:v>
                </c:pt>
                <c:pt idx="468">
                  <c:v>44116</c:v>
                </c:pt>
                <c:pt idx="469">
                  <c:v>44113</c:v>
                </c:pt>
                <c:pt idx="470">
                  <c:v>44112</c:v>
                </c:pt>
                <c:pt idx="471">
                  <c:v>44111</c:v>
                </c:pt>
                <c:pt idx="472">
                  <c:v>44110</c:v>
                </c:pt>
                <c:pt idx="473">
                  <c:v>44109</c:v>
                </c:pt>
                <c:pt idx="474">
                  <c:v>44106</c:v>
                </c:pt>
                <c:pt idx="475">
                  <c:v>44105</c:v>
                </c:pt>
                <c:pt idx="476">
                  <c:v>44104</c:v>
                </c:pt>
                <c:pt idx="477">
                  <c:v>44103</c:v>
                </c:pt>
                <c:pt idx="478">
                  <c:v>44102</c:v>
                </c:pt>
                <c:pt idx="479">
                  <c:v>44099</c:v>
                </c:pt>
                <c:pt idx="480">
                  <c:v>44098</c:v>
                </c:pt>
                <c:pt idx="481">
                  <c:v>44097</c:v>
                </c:pt>
                <c:pt idx="482">
                  <c:v>44096</c:v>
                </c:pt>
                <c:pt idx="483">
                  <c:v>44095</c:v>
                </c:pt>
                <c:pt idx="484">
                  <c:v>44092</c:v>
                </c:pt>
                <c:pt idx="485">
                  <c:v>44091</c:v>
                </c:pt>
                <c:pt idx="486">
                  <c:v>44090</c:v>
                </c:pt>
                <c:pt idx="487">
                  <c:v>44089</c:v>
                </c:pt>
                <c:pt idx="488">
                  <c:v>44088</c:v>
                </c:pt>
                <c:pt idx="489">
                  <c:v>44085</c:v>
                </c:pt>
                <c:pt idx="490">
                  <c:v>44084</c:v>
                </c:pt>
                <c:pt idx="491">
                  <c:v>44083</c:v>
                </c:pt>
                <c:pt idx="492">
                  <c:v>44082</c:v>
                </c:pt>
                <c:pt idx="493">
                  <c:v>44078</c:v>
                </c:pt>
                <c:pt idx="494">
                  <c:v>44077</c:v>
                </c:pt>
                <c:pt idx="495">
                  <c:v>44076</c:v>
                </c:pt>
                <c:pt idx="496">
                  <c:v>44075</c:v>
                </c:pt>
                <c:pt idx="497">
                  <c:v>44074</c:v>
                </c:pt>
                <c:pt idx="498">
                  <c:v>44071</c:v>
                </c:pt>
                <c:pt idx="499">
                  <c:v>44070</c:v>
                </c:pt>
                <c:pt idx="500">
                  <c:v>44069</c:v>
                </c:pt>
                <c:pt idx="501">
                  <c:v>44068</c:v>
                </c:pt>
                <c:pt idx="502">
                  <c:v>44067</c:v>
                </c:pt>
                <c:pt idx="503">
                  <c:v>44064</c:v>
                </c:pt>
                <c:pt idx="504">
                  <c:v>44063</c:v>
                </c:pt>
                <c:pt idx="505">
                  <c:v>44062</c:v>
                </c:pt>
                <c:pt idx="506">
                  <c:v>44061</c:v>
                </c:pt>
                <c:pt idx="507">
                  <c:v>44060</c:v>
                </c:pt>
                <c:pt idx="508">
                  <c:v>44057</c:v>
                </c:pt>
                <c:pt idx="509">
                  <c:v>44056</c:v>
                </c:pt>
                <c:pt idx="510">
                  <c:v>44055</c:v>
                </c:pt>
                <c:pt idx="511">
                  <c:v>44054</c:v>
                </c:pt>
                <c:pt idx="512">
                  <c:v>44053</c:v>
                </c:pt>
                <c:pt idx="513">
                  <c:v>44050</c:v>
                </c:pt>
                <c:pt idx="514">
                  <c:v>44049</c:v>
                </c:pt>
                <c:pt idx="515">
                  <c:v>44048</c:v>
                </c:pt>
                <c:pt idx="516">
                  <c:v>44047</c:v>
                </c:pt>
                <c:pt idx="517">
                  <c:v>44046</c:v>
                </c:pt>
                <c:pt idx="518">
                  <c:v>44043</c:v>
                </c:pt>
                <c:pt idx="519">
                  <c:v>44042</c:v>
                </c:pt>
                <c:pt idx="520">
                  <c:v>44041</c:v>
                </c:pt>
                <c:pt idx="521">
                  <c:v>44040</c:v>
                </c:pt>
                <c:pt idx="522">
                  <c:v>44039</c:v>
                </c:pt>
                <c:pt idx="523">
                  <c:v>44036</c:v>
                </c:pt>
                <c:pt idx="524">
                  <c:v>44035</c:v>
                </c:pt>
                <c:pt idx="525">
                  <c:v>44034</c:v>
                </c:pt>
                <c:pt idx="526">
                  <c:v>44033</c:v>
                </c:pt>
                <c:pt idx="527">
                  <c:v>44032</c:v>
                </c:pt>
                <c:pt idx="528">
                  <c:v>44029</c:v>
                </c:pt>
                <c:pt idx="529">
                  <c:v>44028</c:v>
                </c:pt>
                <c:pt idx="530">
                  <c:v>44027</c:v>
                </c:pt>
                <c:pt idx="531">
                  <c:v>44026</c:v>
                </c:pt>
                <c:pt idx="532">
                  <c:v>44025</c:v>
                </c:pt>
                <c:pt idx="533">
                  <c:v>44022</c:v>
                </c:pt>
                <c:pt idx="534">
                  <c:v>44021</c:v>
                </c:pt>
                <c:pt idx="535">
                  <c:v>44020</c:v>
                </c:pt>
                <c:pt idx="536">
                  <c:v>44019</c:v>
                </c:pt>
                <c:pt idx="537">
                  <c:v>44018</c:v>
                </c:pt>
                <c:pt idx="538">
                  <c:v>44014</c:v>
                </c:pt>
                <c:pt idx="539">
                  <c:v>44013</c:v>
                </c:pt>
                <c:pt idx="540">
                  <c:v>44012</c:v>
                </c:pt>
                <c:pt idx="541">
                  <c:v>44011</c:v>
                </c:pt>
                <c:pt idx="542">
                  <c:v>44008</c:v>
                </c:pt>
                <c:pt idx="543">
                  <c:v>44007</c:v>
                </c:pt>
                <c:pt idx="544">
                  <c:v>44006</c:v>
                </c:pt>
                <c:pt idx="545">
                  <c:v>44005</c:v>
                </c:pt>
                <c:pt idx="546">
                  <c:v>44004</c:v>
                </c:pt>
                <c:pt idx="547">
                  <c:v>44001</c:v>
                </c:pt>
                <c:pt idx="548">
                  <c:v>44000</c:v>
                </c:pt>
                <c:pt idx="549">
                  <c:v>43999</c:v>
                </c:pt>
                <c:pt idx="550">
                  <c:v>43998</c:v>
                </c:pt>
                <c:pt idx="551">
                  <c:v>43997</c:v>
                </c:pt>
                <c:pt idx="552">
                  <c:v>43994</c:v>
                </c:pt>
                <c:pt idx="553">
                  <c:v>43993</c:v>
                </c:pt>
                <c:pt idx="554">
                  <c:v>43992</c:v>
                </c:pt>
                <c:pt idx="555">
                  <c:v>43991</c:v>
                </c:pt>
                <c:pt idx="556">
                  <c:v>43990</c:v>
                </c:pt>
                <c:pt idx="557">
                  <c:v>43987</c:v>
                </c:pt>
                <c:pt idx="558">
                  <c:v>43986</c:v>
                </c:pt>
                <c:pt idx="559">
                  <c:v>43985</c:v>
                </c:pt>
                <c:pt idx="560">
                  <c:v>43984</c:v>
                </c:pt>
                <c:pt idx="561">
                  <c:v>43983</c:v>
                </c:pt>
                <c:pt idx="562">
                  <c:v>43980</c:v>
                </c:pt>
                <c:pt idx="563">
                  <c:v>43979</c:v>
                </c:pt>
                <c:pt idx="564">
                  <c:v>43978</c:v>
                </c:pt>
                <c:pt idx="565">
                  <c:v>43977</c:v>
                </c:pt>
                <c:pt idx="566">
                  <c:v>43973</c:v>
                </c:pt>
                <c:pt idx="567">
                  <c:v>43972</c:v>
                </c:pt>
                <c:pt idx="568">
                  <c:v>43971</c:v>
                </c:pt>
                <c:pt idx="569">
                  <c:v>43970</c:v>
                </c:pt>
                <c:pt idx="570">
                  <c:v>43969</c:v>
                </c:pt>
                <c:pt idx="571">
                  <c:v>43966</c:v>
                </c:pt>
                <c:pt idx="572">
                  <c:v>43965</c:v>
                </c:pt>
                <c:pt idx="573">
                  <c:v>43964</c:v>
                </c:pt>
                <c:pt idx="574">
                  <c:v>43963</c:v>
                </c:pt>
                <c:pt idx="575">
                  <c:v>43962</c:v>
                </c:pt>
                <c:pt idx="576">
                  <c:v>43959</c:v>
                </c:pt>
                <c:pt idx="577">
                  <c:v>43958</c:v>
                </c:pt>
                <c:pt idx="578">
                  <c:v>43957</c:v>
                </c:pt>
                <c:pt idx="579">
                  <c:v>43956</c:v>
                </c:pt>
                <c:pt idx="580">
                  <c:v>43955</c:v>
                </c:pt>
                <c:pt idx="581">
                  <c:v>43952</c:v>
                </c:pt>
                <c:pt idx="582">
                  <c:v>43951</c:v>
                </c:pt>
                <c:pt idx="583">
                  <c:v>43950</c:v>
                </c:pt>
                <c:pt idx="584">
                  <c:v>43949</c:v>
                </c:pt>
                <c:pt idx="585">
                  <c:v>43948</c:v>
                </c:pt>
                <c:pt idx="586">
                  <c:v>43945</c:v>
                </c:pt>
                <c:pt idx="587">
                  <c:v>43944</c:v>
                </c:pt>
                <c:pt idx="588">
                  <c:v>43943</c:v>
                </c:pt>
                <c:pt idx="589">
                  <c:v>43942</c:v>
                </c:pt>
                <c:pt idx="590">
                  <c:v>43941</c:v>
                </c:pt>
                <c:pt idx="591">
                  <c:v>43938</c:v>
                </c:pt>
                <c:pt idx="592">
                  <c:v>43937</c:v>
                </c:pt>
                <c:pt idx="593">
                  <c:v>43936</c:v>
                </c:pt>
                <c:pt idx="594">
                  <c:v>43935</c:v>
                </c:pt>
                <c:pt idx="595">
                  <c:v>43934</c:v>
                </c:pt>
                <c:pt idx="596">
                  <c:v>43930</c:v>
                </c:pt>
                <c:pt idx="597">
                  <c:v>43929</c:v>
                </c:pt>
                <c:pt idx="598">
                  <c:v>43928</c:v>
                </c:pt>
                <c:pt idx="599">
                  <c:v>43927</c:v>
                </c:pt>
                <c:pt idx="600">
                  <c:v>43924</c:v>
                </c:pt>
                <c:pt idx="601">
                  <c:v>43923</c:v>
                </c:pt>
                <c:pt idx="602">
                  <c:v>43922</c:v>
                </c:pt>
                <c:pt idx="603">
                  <c:v>43921</c:v>
                </c:pt>
                <c:pt idx="604">
                  <c:v>43920</c:v>
                </c:pt>
                <c:pt idx="605">
                  <c:v>43917</c:v>
                </c:pt>
                <c:pt idx="606">
                  <c:v>43916</c:v>
                </c:pt>
                <c:pt idx="607">
                  <c:v>43915</c:v>
                </c:pt>
                <c:pt idx="608">
                  <c:v>43914</c:v>
                </c:pt>
                <c:pt idx="609">
                  <c:v>43913</c:v>
                </c:pt>
                <c:pt idx="610">
                  <c:v>43910</c:v>
                </c:pt>
                <c:pt idx="611">
                  <c:v>43909</c:v>
                </c:pt>
                <c:pt idx="612">
                  <c:v>43908</c:v>
                </c:pt>
                <c:pt idx="613">
                  <c:v>43907</c:v>
                </c:pt>
                <c:pt idx="614">
                  <c:v>43906</c:v>
                </c:pt>
                <c:pt idx="615">
                  <c:v>43903</c:v>
                </c:pt>
                <c:pt idx="616">
                  <c:v>43902</c:v>
                </c:pt>
                <c:pt idx="617">
                  <c:v>43901</c:v>
                </c:pt>
                <c:pt idx="618">
                  <c:v>43900</c:v>
                </c:pt>
                <c:pt idx="619">
                  <c:v>43899</c:v>
                </c:pt>
                <c:pt idx="620">
                  <c:v>43896</c:v>
                </c:pt>
                <c:pt idx="621">
                  <c:v>43895</c:v>
                </c:pt>
                <c:pt idx="622">
                  <c:v>43894</c:v>
                </c:pt>
                <c:pt idx="623">
                  <c:v>43893</c:v>
                </c:pt>
                <c:pt idx="624">
                  <c:v>43892</c:v>
                </c:pt>
                <c:pt idx="625">
                  <c:v>43889</c:v>
                </c:pt>
                <c:pt idx="626">
                  <c:v>43888</c:v>
                </c:pt>
                <c:pt idx="627">
                  <c:v>43887</c:v>
                </c:pt>
                <c:pt idx="628">
                  <c:v>43886</c:v>
                </c:pt>
                <c:pt idx="629">
                  <c:v>43885</c:v>
                </c:pt>
                <c:pt idx="630">
                  <c:v>43882</c:v>
                </c:pt>
                <c:pt idx="631">
                  <c:v>43881</c:v>
                </c:pt>
                <c:pt idx="632">
                  <c:v>43880</c:v>
                </c:pt>
                <c:pt idx="633">
                  <c:v>43879</c:v>
                </c:pt>
                <c:pt idx="634">
                  <c:v>43875</c:v>
                </c:pt>
                <c:pt idx="635">
                  <c:v>43874</c:v>
                </c:pt>
                <c:pt idx="636">
                  <c:v>43873</c:v>
                </c:pt>
                <c:pt idx="637">
                  <c:v>43872</c:v>
                </c:pt>
                <c:pt idx="638">
                  <c:v>43871</c:v>
                </c:pt>
                <c:pt idx="639">
                  <c:v>43868</c:v>
                </c:pt>
                <c:pt idx="640">
                  <c:v>43867</c:v>
                </c:pt>
                <c:pt idx="641">
                  <c:v>43866</c:v>
                </c:pt>
                <c:pt idx="642">
                  <c:v>43865</c:v>
                </c:pt>
                <c:pt idx="643">
                  <c:v>43864</c:v>
                </c:pt>
                <c:pt idx="644">
                  <c:v>43861</c:v>
                </c:pt>
                <c:pt idx="645">
                  <c:v>43860</c:v>
                </c:pt>
                <c:pt idx="646">
                  <c:v>43859</c:v>
                </c:pt>
                <c:pt idx="647">
                  <c:v>43858</c:v>
                </c:pt>
                <c:pt idx="648">
                  <c:v>43857</c:v>
                </c:pt>
                <c:pt idx="649">
                  <c:v>43854</c:v>
                </c:pt>
                <c:pt idx="650">
                  <c:v>43853</c:v>
                </c:pt>
                <c:pt idx="651">
                  <c:v>43852</c:v>
                </c:pt>
                <c:pt idx="652">
                  <c:v>43851</c:v>
                </c:pt>
                <c:pt idx="653">
                  <c:v>43847</c:v>
                </c:pt>
                <c:pt idx="654">
                  <c:v>43846</c:v>
                </c:pt>
                <c:pt idx="655">
                  <c:v>43845</c:v>
                </c:pt>
                <c:pt idx="656">
                  <c:v>43844</c:v>
                </c:pt>
                <c:pt idx="657">
                  <c:v>43843</c:v>
                </c:pt>
                <c:pt idx="658">
                  <c:v>43840</c:v>
                </c:pt>
                <c:pt idx="659">
                  <c:v>43839</c:v>
                </c:pt>
                <c:pt idx="660">
                  <c:v>43838</c:v>
                </c:pt>
                <c:pt idx="661">
                  <c:v>43837</c:v>
                </c:pt>
                <c:pt idx="662">
                  <c:v>43836</c:v>
                </c:pt>
                <c:pt idx="663">
                  <c:v>43833</c:v>
                </c:pt>
                <c:pt idx="664">
                  <c:v>43832</c:v>
                </c:pt>
                <c:pt idx="665">
                  <c:v>43830</c:v>
                </c:pt>
                <c:pt idx="666">
                  <c:v>43829</c:v>
                </c:pt>
                <c:pt idx="667">
                  <c:v>43826</c:v>
                </c:pt>
                <c:pt idx="668">
                  <c:v>43825</c:v>
                </c:pt>
                <c:pt idx="669">
                  <c:v>43823</c:v>
                </c:pt>
                <c:pt idx="670">
                  <c:v>43822</c:v>
                </c:pt>
                <c:pt idx="671">
                  <c:v>43819</c:v>
                </c:pt>
                <c:pt idx="672">
                  <c:v>43818</c:v>
                </c:pt>
                <c:pt idx="673">
                  <c:v>43817</c:v>
                </c:pt>
                <c:pt idx="674">
                  <c:v>43816</c:v>
                </c:pt>
                <c:pt idx="675">
                  <c:v>43815</c:v>
                </c:pt>
                <c:pt idx="676">
                  <c:v>43812</c:v>
                </c:pt>
                <c:pt idx="677">
                  <c:v>43811</c:v>
                </c:pt>
                <c:pt idx="678">
                  <c:v>43810</c:v>
                </c:pt>
                <c:pt idx="679">
                  <c:v>43809</c:v>
                </c:pt>
                <c:pt idx="680">
                  <c:v>43808</c:v>
                </c:pt>
                <c:pt idx="681">
                  <c:v>43805</c:v>
                </c:pt>
                <c:pt idx="682">
                  <c:v>43804</c:v>
                </c:pt>
                <c:pt idx="683">
                  <c:v>43803</c:v>
                </c:pt>
                <c:pt idx="684">
                  <c:v>43802</c:v>
                </c:pt>
                <c:pt idx="685">
                  <c:v>43801</c:v>
                </c:pt>
                <c:pt idx="686">
                  <c:v>43798</c:v>
                </c:pt>
                <c:pt idx="687">
                  <c:v>43796</c:v>
                </c:pt>
                <c:pt idx="688">
                  <c:v>43795</c:v>
                </c:pt>
                <c:pt idx="689">
                  <c:v>43794</c:v>
                </c:pt>
                <c:pt idx="690">
                  <c:v>43791</c:v>
                </c:pt>
                <c:pt idx="691">
                  <c:v>43790</c:v>
                </c:pt>
                <c:pt idx="692">
                  <c:v>43789</c:v>
                </c:pt>
                <c:pt idx="693">
                  <c:v>43788</c:v>
                </c:pt>
                <c:pt idx="694">
                  <c:v>43787</c:v>
                </c:pt>
                <c:pt idx="695">
                  <c:v>43784</c:v>
                </c:pt>
                <c:pt idx="696">
                  <c:v>43783</c:v>
                </c:pt>
                <c:pt idx="697">
                  <c:v>43782</c:v>
                </c:pt>
                <c:pt idx="698">
                  <c:v>43781</c:v>
                </c:pt>
                <c:pt idx="699">
                  <c:v>43780</c:v>
                </c:pt>
                <c:pt idx="700">
                  <c:v>43777</c:v>
                </c:pt>
                <c:pt idx="701">
                  <c:v>43776</c:v>
                </c:pt>
                <c:pt idx="702">
                  <c:v>43775</c:v>
                </c:pt>
                <c:pt idx="703">
                  <c:v>43774</c:v>
                </c:pt>
                <c:pt idx="704">
                  <c:v>43773</c:v>
                </c:pt>
                <c:pt idx="705">
                  <c:v>43770</c:v>
                </c:pt>
                <c:pt idx="706">
                  <c:v>43769</c:v>
                </c:pt>
                <c:pt idx="707">
                  <c:v>43768</c:v>
                </c:pt>
                <c:pt idx="708">
                  <c:v>43767</c:v>
                </c:pt>
                <c:pt idx="709">
                  <c:v>43766</c:v>
                </c:pt>
                <c:pt idx="710">
                  <c:v>43763</c:v>
                </c:pt>
                <c:pt idx="711">
                  <c:v>43762</c:v>
                </c:pt>
                <c:pt idx="712">
                  <c:v>43761</c:v>
                </c:pt>
                <c:pt idx="713">
                  <c:v>43760</c:v>
                </c:pt>
                <c:pt idx="714">
                  <c:v>43759</c:v>
                </c:pt>
                <c:pt idx="715">
                  <c:v>43756</c:v>
                </c:pt>
                <c:pt idx="716">
                  <c:v>43755</c:v>
                </c:pt>
                <c:pt idx="717">
                  <c:v>43754</c:v>
                </c:pt>
                <c:pt idx="718">
                  <c:v>43753</c:v>
                </c:pt>
                <c:pt idx="719">
                  <c:v>43752</c:v>
                </c:pt>
                <c:pt idx="720">
                  <c:v>43749</c:v>
                </c:pt>
                <c:pt idx="721">
                  <c:v>43748</c:v>
                </c:pt>
                <c:pt idx="722">
                  <c:v>43747</c:v>
                </c:pt>
                <c:pt idx="723">
                  <c:v>43746</c:v>
                </c:pt>
                <c:pt idx="724">
                  <c:v>43745</c:v>
                </c:pt>
                <c:pt idx="725">
                  <c:v>43742</c:v>
                </c:pt>
                <c:pt idx="726">
                  <c:v>43741</c:v>
                </c:pt>
                <c:pt idx="727">
                  <c:v>43740</c:v>
                </c:pt>
                <c:pt idx="728">
                  <c:v>43739</c:v>
                </c:pt>
                <c:pt idx="729">
                  <c:v>43738</c:v>
                </c:pt>
                <c:pt idx="730">
                  <c:v>43735</c:v>
                </c:pt>
                <c:pt idx="731">
                  <c:v>43734</c:v>
                </c:pt>
                <c:pt idx="732">
                  <c:v>43733</c:v>
                </c:pt>
                <c:pt idx="733">
                  <c:v>43732</c:v>
                </c:pt>
                <c:pt idx="734">
                  <c:v>43731</c:v>
                </c:pt>
                <c:pt idx="735">
                  <c:v>43728</c:v>
                </c:pt>
                <c:pt idx="736">
                  <c:v>43727</c:v>
                </c:pt>
                <c:pt idx="737">
                  <c:v>43726</c:v>
                </c:pt>
                <c:pt idx="738">
                  <c:v>43725</c:v>
                </c:pt>
                <c:pt idx="739">
                  <c:v>43724</c:v>
                </c:pt>
                <c:pt idx="740">
                  <c:v>43721</c:v>
                </c:pt>
                <c:pt idx="741">
                  <c:v>43720</c:v>
                </c:pt>
                <c:pt idx="742">
                  <c:v>43719</c:v>
                </c:pt>
                <c:pt idx="743">
                  <c:v>43718</c:v>
                </c:pt>
                <c:pt idx="744">
                  <c:v>43717</c:v>
                </c:pt>
                <c:pt idx="745">
                  <c:v>43714</c:v>
                </c:pt>
                <c:pt idx="746">
                  <c:v>43713</c:v>
                </c:pt>
                <c:pt idx="747">
                  <c:v>43712</c:v>
                </c:pt>
                <c:pt idx="748">
                  <c:v>43711</c:v>
                </c:pt>
                <c:pt idx="749">
                  <c:v>43707</c:v>
                </c:pt>
                <c:pt idx="750">
                  <c:v>43706</c:v>
                </c:pt>
                <c:pt idx="751">
                  <c:v>43705</c:v>
                </c:pt>
                <c:pt idx="752">
                  <c:v>43704</c:v>
                </c:pt>
                <c:pt idx="753">
                  <c:v>43703</c:v>
                </c:pt>
                <c:pt idx="754">
                  <c:v>43700</c:v>
                </c:pt>
                <c:pt idx="755">
                  <c:v>43699</c:v>
                </c:pt>
                <c:pt idx="756">
                  <c:v>43698</c:v>
                </c:pt>
                <c:pt idx="757">
                  <c:v>43697</c:v>
                </c:pt>
                <c:pt idx="758">
                  <c:v>43696</c:v>
                </c:pt>
                <c:pt idx="759">
                  <c:v>43693</c:v>
                </c:pt>
                <c:pt idx="760">
                  <c:v>43692</c:v>
                </c:pt>
                <c:pt idx="761">
                  <c:v>43691</c:v>
                </c:pt>
                <c:pt idx="762">
                  <c:v>43690</c:v>
                </c:pt>
                <c:pt idx="763">
                  <c:v>43689</c:v>
                </c:pt>
                <c:pt idx="764">
                  <c:v>43686</c:v>
                </c:pt>
                <c:pt idx="765">
                  <c:v>43685</c:v>
                </c:pt>
                <c:pt idx="766">
                  <c:v>43684</c:v>
                </c:pt>
                <c:pt idx="767">
                  <c:v>43683</c:v>
                </c:pt>
                <c:pt idx="768">
                  <c:v>43682</c:v>
                </c:pt>
                <c:pt idx="769">
                  <c:v>43679</c:v>
                </c:pt>
                <c:pt idx="770">
                  <c:v>43678</c:v>
                </c:pt>
                <c:pt idx="771">
                  <c:v>43677</c:v>
                </c:pt>
                <c:pt idx="772">
                  <c:v>43676</c:v>
                </c:pt>
                <c:pt idx="773">
                  <c:v>43675</c:v>
                </c:pt>
                <c:pt idx="774">
                  <c:v>43672</c:v>
                </c:pt>
                <c:pt idx="775">
                  <c:v>43671</c:v>
                </c:pt>
                <c:pt idx="776">
                  <c:v>43670</c:v>
                </c:pt>
                <c:pt idx="777">
                  <c:v>43669</c:v>
                </c:pt>
                <c:pt idx="778">
                  <c:v>43668</c:v>
                </c:pt>
                <c:pt idx="779">
                  <c:v>43665</c:v>
                </c:pt>
                <c:pt idx="780">
                  <c:v>43664</c:v>
                </c:pt>
                <c:pt idx="781">
                  <c:v>43663</c:v>
                </c:pt>
                <c:pt idx="782">
                  <c:v>43662</c:v>
                </c:pt>
                <c:pt idx="783">
                  <c:v>43661</c:v>
                </c:pt>
                <c:pt idx="784">
                  <c:v>43658</c:v>
                </c:pt>
                <c:pt idx="785">
                  <c:v>43657</c:v>
                </c:pt>
                <c:pt idx="786">
                  <c:v>43656</c:v>
                </c:pt>
                <c:pt idx="787">
                  <c:v>43655</c:v>
                </c:pt>
                <c:pt idx="788">
                  <c:v>43654</c:v>
                </c:pt>
                <c:pt idx="789">
                  <c:v>43651</c:v>
                </c:pt>
                <c:pt idx="790">
                  <c:v>43649</c:v>
                </c:pt>
                <c:pt idx="791">
                  <c:v>43648</c:v>
                </c:pt>
                <c:pt idx="792">
                  <c:v>43647</c:v>
                </c:pt>
                <c:pt idx="793">
                  <c:v>43644</c:v>
                </c:pt>
                <c:pt idx="794">
                  <c:v>43643</c:v>
                </c:pt>
                <c:pt idx="795">
                  <c:v>43642</c:v>
                </c:pt>
                <c:pt idx="796">
                  <c:v>43641</c:v>
                </c:pt>
                <c:pt idx="797">
                  <c:v>43640</c:v>
                </c:pt>
                <c:pt idx="798">
                  <c:v>43637</c:v>
                </c:pt>
                <c:pt idx="799">
                  <c:v>43636</c:v>
                </c:pt>
                <c:pt idx="800">
                  <c:v>43635</c:v>
                </c:pt>
                <c:pt idx="801">
                  <c:v>43634</c:v>
                </c:pt>
                <c:pt idx="802">
                  <c:v>43633</c:v>
                </c:pt>
                <c:pt idx="803">
                  <c:v>43630</c:v>
                </c:pt>
                <c:pt idx="804">
                  <c:v>43629</c:v>
                </c:pt>
                <c:pt idx="805">
                  <c:v>43628</c:v>
                </c:pt>
                <c:pt idx="806">
                  <c:v>43627</c:v>
                </c:pt>
                <c:pt idx="807">
                  <c:v>43626</c:v>
                </c:pt>
                <c:pt idx="808">
                  <c:v>43623</c:v>
                </c:pt>
                <c:pt idx="809">
                  <c:v>43622</c:v>
                </c:pt>
                <c:pt idx="810">
                  <c:v>43621</c:v>
                </c:pt>
                <c:pt idx="811">
                  <c:v>43620</c:v>
                </c:pt>
                <c:pt idx="812">
                  <c:v>43619</c:v>
                </c:pt>
                <c:pt idx="813">
                  <c:v>43616</c:v>
                </c:pt>
                <c:pt idx="814">
                  <c:v>43615</c:v>
                </c:pt>
                <c:pt idx="815">
                  <c:v>43614</c:v>
                </c:pt>
                <c:pt idx="816">
                  <c:v>43613</c:v>
                </c:pt>
                <c:pt idx="817">
                  <c:v>43609</c:v>
                </c:pt>
                <c:pt idx="818">
                  <c:v>43608</c:v>
                </c:pt>
                <c:pt idx="819">
                  <c:v>43607</c:v>
                </c:pt>
                <c:pt idx="820">
                  <c:v>43606</c:v>
                </c:pt>
                <c:pt idx="821">
                  <c:v>43605</c:v>
                </c:pt>
                <c:pt idx="822">
                  <c:v>43602</c:v>
                </c:pt>
                <c:pt idx="823">
                  <c:v>43601</c:v>
                </c:pt>
                <c:pt idx="824">
                  <c:v>43600</c:v>
                </c:pt>
                <c:pt idx="825">
                  <c:v>43599</c:v>
                </c:pt>
                <c:pt idx="826">
                  <c:v>43598</c:v>
                </c:pt>
                <c:pt idx="827">
                  <c:v>43595</c:v>
                </c:pt>
                <c:pt idx="828">
                  <c:v>43594</c:v>
                </c:pt>
                <c:pt idx="829">
                  <c:v>43593</c:v>
                </c:pt>
                <c:pt idx="830">
                  <c:v>43592</c:v>
                </c:pt>
                <c:pt idx="831">
                  <c:v>43591</c:v>
                </c:pt>
                <c:pt idx="832">
                  <c:v>43588</c:v>
                </c:pt>
                <c:pt idx="833">
                  <c:v>43587</c:v>
                </c:pt>
                <c:pt idx="834">
                  <c:v>43586</c:v>
                </c:pt>
                <c:pt idx="835">
                  <c:v>43585</c:v>
                </c:pt>
                <c:pt idx="836">
                  <c:v>43584</c:v>
                </c:pt>
                <c:pt idx="837">
                  <c:v>43581</c:v>
                </c:pt>
                <c:pt idx="838">
                  <c:v>43580</c:v>
                </c:pt>
                <c:pt idx="839">
                  <c:v>43579</c:v>
                </c:pt>
                <c:pt idx="840">
                  <c:v>43578</c:v>
                </c:pt>
                <c:pt idx="841">
                  <c:v>43577</c:v>
                </c:pt>
                <c:pt idx="842">
                  <c:v>43573</c:v>
                </c:pt>
                <c:pt idx="843">
                  <c:v>43572</c:v>
                </c:pt>
                <c:pt idx="844">
                  <c:v>43571</c:v>
                </c:pt>
                <c:pt idx="845">
                  <c:v>43570</c:v>
                </c:pt>
                <c:pt idx="846">
                  <c:v>43567</c:v>
                </c:pt>
                <c:pt idx="847">
                  <c:v>43566</c:v>
                </c:pt>
                <c:pt idx="848">
                  <c:v>43565</c:v>
                </c:pt>
                <c:pt idx="849">
                  <c:v>43564</c:v>
                </c:pt>
                <c:pt idx="850">
                  <c:v>43563</c:v>
                </c:pt>
                <c:pt idx="851">
                  <c:v>43560</c:v>
                </c:pt>
                <c:pt idx="852">
                  <c:v>43559</c:v>
                </c:pt>
                <c:pt idx="853">
                  <c:v>43558</c:v>
                </c:pt>
                <c:pt idx="854">
                  <c:v>43557</c:v>
                </c:pt>
                <c:pt idx="855">
                  <c:v>43556</c:v>
                </c:pt>
                <c:pt idx="856">
                  <c:v>43553</c:v>
                </c:pt>
                <c:pt idx="857">
                  <c:v>43552</c:v>
                </c:pt>
                <c:pt idx="858">
                  <c:v>43551</c:v>
                </c:pt>
                <c:pt idx="859">
                  <c:v>43550</c:v>
                </c:pt>
                <c:pt idx="860">
                  <c:v>43549</c:v>
                </c:pt>
                <c:pt idx="861">
                  <c:v>43546</c:v>
                </c:pt>
                <c:pt idx="862">
                  <c:v>43545</c:v>
                </c:pt>
                <c:pt idx="863">
                  <c:v>43544</c:v>
                </c:pt>
                <c:pt idx="864">
                  <c:v>43543</c:v>
                </c:pt>
                <c:pt idx="865">
                  <c:v>43542</c:v>
                </c:pt>
                <c:pt idx="866">
                  <c:v>43539</c:v>
                </c:pt>
                <c:pt idx="867">
                  <c:v>43538</c:v>
                </c:pt>
                <c:pt idx="868">
                  <c:v>43537</c:v>
                </c:pt>
                <c:pt idx="869">
                  <c:v>43536</c:v>
                </c:pt>
                <c:pt idx="870">
                  <c:v>43535</c:v>
                </c:pt>
                <c:pt idx="871">
                  <c:v>43532</c:v>
                </c:pt>
                <c:pt idx="872">
                  <c:v>43531</c:v>
                </c:pt>
                <c:pt idx="873">
                  <c:v>43530</c:v>
                </c:pt>
                <c:pt idx="874">
                  <c:v>43529</c:v>
                </c:pt>
                <c:pt idx="875">
                  <c:v>43528</c:v>
                </c:pt>
                <c:pt idx="876">
                  <c:v>43525</c:v>
                </c:pt>
                <c:pt idx="877">
                  <c:v>43524</c:v>
                </c:pt>
                <c:pt idx="878">
                  <c:v>43523</c:v>
                </c:pt>
                <c:pt idx="879">
                  <c:v>43522</c:v>
                </c:pt>
                <c:pt idx="880">
                  <c:v>43521</c:v>
                </c:pt>
                <c:pt idx="881">
                  <c:v>43518</c:v>
                </c:pt>
                <c:pt idx="882">
                  <c:v>43517</c:v>
                </c:pt>
                <c:pt idx="883">
                  <c:v>43516</c:v>
                </c:pt>
                <c:pt idx="884">
                  <c:v>43515</c:v>
                </c:pt>
                <c:pt idx="885">
                  <c:v>43511</c:v>
                </c:pt>
                <c:pt idx="886">
                  <c:v>43510</c:v>
                </c:pt>
                <c:pt idx="887">
                  <c:v>43509</c:v>
                </c:pt>
                <c:pt idx="888">
                  <c:v>43508</c:v>
                </c:pt>
                <c:pt idx="889">
                  <c:v>43507</c:v>
                </c:pt>
                <c:pt idx="890">
                  <c:v>43504</c:v>
                </c:pt>
                <c:pt idx="891">
                  <c:v>43503</c:v>
                </c:pt>
                <c:pt idx="892">
                  <c:v>43502</c:v>
                </c:pt>
                <c:pt idx="893">
                  <c:v>43501</c:v>
                </c:pt>
                <c:pt idx="894">
                  <c:v>43500</c:v>
                </c:pt>
                <c:pt idx="895">
                  <c:v>43497</c:v>
                </c:pt>
                <c:pt idx="896">
                  <c:v>43496</c:v>
                </c:pt>
                <c:pt idx="897">
                  <c:v>43495</c:v>
                </c:pt>
                <c:pt idx="898">
                  <c:v>43494</c:v>
                </c:pt>
                <c:pt idx="899">
                  <c:v>43493</c:v>
                </c:pt>
                <c:pt idx="900">
                  <c:v>43490</c:v>
                </c:pt>
                <c:pt idx="901">
                  <c:v>43489</c:v>
                </c:pt>
                <c:pt idx="902">
                  <c:v>43488</c:v>
                </c:pt>
                <c:pt idx="903">
                  <c:v>43487</c:v>
                </c:pt>
                <c:pt idx="904">
                  <c:v>43483</c:v>
                </c:pt>
                <c:pt idx="905">
                  <c:v>43482</c:v>
                </c:pt>
                <c:pt idx="906">
                  <c:v>43481</c:v>
                </c:pt>
                <c:pt idx="907">
                  <c:v>43480</c:v>
                </c:pt>
                <c:pt idx="908">
                  <c:v>43479</c:v>
                </c:pt>
                <c:pt idx="909">
                  <c:v>43476</c:v>
                </c:pt>
                <c:pt idx="910">
                  <c:v>43475</c:v>
                </c:pt>
                <c:pt idx="911">
                  <c:v>43474</c:v>
                </c:pt>
                <c:pt idx="912">
                  <c:v>43473</c:v>
                </c:pt>
                <c:pt idx="913">
                  <c:v>43472</c:v>
                </c:pt>
                <c:pt idx="914">
                  <c:v>43469</c:v>
                </c:pt>
                <c:pt idx="915">
                  <c:v>43468</c:v>
                </c:pt>
                <c:pt idx="916">
                  <c:v>43467</c:v>
                </c:pt>
                <c:pt idx="917">
                  <c:v>43465</c:v>
                </c:pt>
                <c:pt idx="918">
                  <c:v>43462</c:v>
                </c:pt>
                <c:pt idx="919">
                  <c:v>43461</c:v>
                </c:pt>
                <c:pt idx="920">
                  <c:v>43460</c:v>
                </c:pt>
                <c:pt idx="921">
                  <c:v>43458</c:v>
                </c:pt>
                <c:pt idx="922">
                  <c:v>43455</c:v>
                </c:pt>
                <c:pt idx="923">
                  <c:v>43454</c:v>
                </c:pt>
                <c:pt idx="924">
                  <c:v>43453</c:v>
                </c:pt>
                <c:pt idx="925">
                  <c:v>43452</c:v>
                </c:pt>
                <c:pt idx="926">
                  <c:v>43451</c:v>
                </c:pt>
                <c:pt idx="927">
                  <c:v>43448</c:v>
                </c:pt>
                <c:pt idx="928">
                  <c:v>43447</c:v>
                </c:pt>
                <c:pt idx="929">
                  <c:v>43446</c:v>
                </c:pt>
                <c:pt idx="930">
                  <c:v>43445</c:v>
                </c:pt>
                <c:pt idx="931">
                  <c:v>43444</c:v>
                </c:pt>
                <c:pt idx="932">
                  <c:v>43441</c:v>
                </c:pt>
                <c:pt idx="933">
                  <c:v>43440</c:v>
                </c:pt>
                <c:pt idx="934">
                  <c:v>43438</c:v>
                </c:pt>
                <c:pt idx="935">
                  <c:v>43437</c:v>
                </c:pt>
                <c:pt idx="936">
                  <c:v>43434</c:v>
                </c:pt>
                <c:pt idx="937">
                  <c:v>43433</c:v>
                </c:pt>
                <c:pt idx="938">
                  <c:v>43432</c:v>
                </c:pt>
                <c:pt idx="939">
                  <c:v>43431</c:v>
                </c:pt>
                <c:pt idx="940">
                  <c:v>43430</c:v>
                </c:pt>
                <c:pt idx="941">
                  <c:v>43427</c:v>
                </c:pt>
                <c:pt idx="942">
                  <c:v>43425</c:v>
                </c:pt>
                <c:pt idx="943">
                  <c:v>43424</c:v>
                </c:pt>
                <c:pt idx="944">
                  <c:v>43423</c:v>
                </c:pt>
                <c:pt idx="945">
                  <c:v>43420</c:v>
                </c:pt>
                <c:pt idx="946">
                  <c:v>43419</c:v>
                </c:pt>
                <c:pt idx="947">
                  <c:v>43418</c:v>
                </c:pt>
                <c:pt idx="948">
                  <c:v>43417</c:v>
                </c:pt>
                <c:pt idx="949">
                  <c:v>43416</c:v>
                </c:pt>
                <c:pt idx="950">
                  <c:v>43413</c:v>
                </c:pt>
                <c:pt idx="951">
                  <c:v>43412</c:v>
                </c:pt>
                <c:pt idx="952">
                  <c:v>43411</c:v>
                </c:pt>
                <c:pt idx="953">
                  <c:v>43410</c:v>
                </c:pt>
                <c:pt idx="954">
                  <c:v>43409</c:v>
                </c:pt>
                <c:pt idx="955">
                  <c:v>43406</c:v>
                </c:pt>
                <c:pt idx="956">
                  <c:v>43405</c:v>
                </c:pt>
                <c:pt idx="957">
                  <c:v>43404</c:v>
                </c:pt>
                <c:pt idx="958">
                  <c:v>43403</c:v>
                </c:pt>
                <c:pt idx="959">
                  <c:v>43402</c:v>
                </c:pt>
                <c:pt idx="960">
                  <c:v>43399</c:v>
                </c:pt>
                <c:pt idx="961">
                  <c:v>43398</c:v>
                </c:pt>
                <c:pt idx="962">
                  <c:v>43397</c:v>
                </c:pt>
                <c:pt idx="963">
                  <c:v>43396</c:v>
                </c:pt>
                <c:pt idx="964">
                  <c:v>43395</c:v>
                </c:pt>
                <c:pt idx="965">
                  <c:v>43392</c:v>
                </c:pt>
                <c:pt idx="966">
                  <c:v>43391</c:v>
                </c:pt>
                <c:pt idx="967">
                  <c:v>43390</c:v>
                </c:pt>
                <c:pt idx="968">
                  <c:v>43389</c:v>
                </c:pt>
                <c:pt idx="969">
                  <c:v>43388</c:v>
                </c:pt>
                <c:pt idx="970">
                  <c:v>43385</c:v>
                </c:pt>
                <c:pt idx="971">
                  <c:v>43384</c:v>
                </c:pt>
                <c:pt idx="972">
                  <c:v>43383</c:v>
                </c:pt>
                <c:pt idx="973">
                  <c:v>43382</c:v>
                </c:pt>
                <c:pt idx="974">
                  <c:v>43381</c:v>
                </c:pt>
                <c:pt idx="975">
                  <c:v>43378</c:v>
                </c:pt>
                <c:pt idx="976">
                  <c:v>43377</c:v>
                </c:pt>
                <c:pt idx="977">
                  <c:v>43376</c:v>
                </c:pt>
                <c:pt idx="978">
                  <c:v>43375</c:v>
                </c:pt>
                <c:pt idx="979">
                  <c:v>43374</c:v>
                </c:pt>
                <c:pt idx="980">
                  <c:v>43371</c:v>
                </c:pt>
                <c:pt idx="981">
                  <c:v>43370</c:v>
                </c:pt>
                <c:pt idx="982">
                  <c:v>43369</c:v>
                </c:pt>
                <c:pt idx="983">
                  <c:v>43368</c:v>
                </c:pt>
                <c:pt idx="984">
                  <c:v>43367</c:v>
                </c:pt>
                <c:pt idx="985">
                  <c:v>43364</c:v>
                </c:pt>
                <c:pt idx="986">
                  <c:v>43363</c:v>
                </c:pt>
                <c:pt idx="987">
                  <c:v>43362</c:v>
                </c:pt>
                <c:pt idx="988">
                  <c:v>43361</c:v>
                </c:pt>
                <c:pt idx="989">
                  <c:v>43360</c:v>
                </c:pt>
                <c:pt idx="990">
                  <c:v>43357</c:v>
                </c:pt>
                <c:pt idx="991">
                  <c:v>43356</c:v>
                </c:pt>
                <c:pt idx="992">
                  <c:v>43355</c:v>
                </c:pt>
                <c:pt idx="993">
                  <c:v>43354</c:v>
                </c:pt>
                <c:pt idx="994">
                  <c:v>43353</c:v>
                </c:pt>
                <c:pt idx="995">
                  <c:v>43350</c:v>
                </c:pt>
                <c:pt idx="996">
                  <c:v>43349</c:v>
                </c:pt>
                <c:pt idx="997">
                  <c:v>43348</c:v>
                </c:pt>
                <c:pt idx="998">
                  <c:v>43347</c:v>
                </c:pt>
                <c:pt idx="999">
                  <c:v>43343</c:v>
                </c:pt>
                <c:pt idx="1000">
                  <c:v>43342</c:v>
                </c:pt>
                <c:pt idx="1001">
                  <c:v>43341</c:v>
                </c:pt>
                <c:pt idx="1002">
                  <c:v>43340</c:v>
                </c:pt>
                <c:pt idx="1003">
                  <c:v>43339</c:v>
                </c:pt>
                <c:pt idx="1004">
                  <c:v>43336</c:v>
                </c:pt>
                <c:pt idx="1005">
                  <c:v>43335</c:v>
                </c:pt>
                <c:pt idx="1006">
                  <c:v>43334</c:v>
                </c:pt>
                <c:pt idx="1007">
                  <c:v>43333</c:v>
                </c:pt>
                <c:pt idx="1008">
                  <c:v>43332</c:v>
                </c:pt>
                <c:pt idx="1009">
                  <c:v>43329</c:v>
                </c:pt>
                <c:pt idx="1010">
                  <c:v>43328</c:v>
                </c:pt>
                <c:pt idx="1011">
                  <c:v>43327</c:v>
                </c:pt>
                <c:pt idx="1012">
                  <c:v>43326</c:v>
                </c:pt>
                <c:pt idx="1013">
                  <c:v>43325</c:v>
                </c:pt>
                <c:pt idx="1014">
                  <c:v>43322</c:v>
                </c:pt>
              </c:numCache>
            </c:numRef>
          </c:cat>
          <c:val>
            <c:numRef>
              <c:f>Sheet1!$C$9:$C$1023</c:f>
              <c:numCache>
                <c:formatCode>_(* #,##0.00_);_(* \(#,##0.00\);_(* "-"??_);_(@_)</c:formatCode>
                <c:ptCount val="1015"/>
                <c:pt idx="0">
                  <c:v>167.570007</c:v>
                </c:pt>
                <c:pt idx="1">
                  <c:v>171.520004</c:v>
                </c:pt>
                <c:pt idx="2">
                  <c:v>174.14999399999999</c:v>
                </c:pt>
                <c:pt idx="3">
                  <c:v>174.550003</c:v>
                </c:pt>
                <c:pt idx="4">
                  <c:v>173.029999</c:v>
                </c:pt>
                <c:pt idx="5">
                  <c:v>173.19000199999999</c:v>
                </c:pt>
                <c:pt idx="6">
                  <c:v>172.10000600000001</c:v>
                </c:pt>
                <c:pt idx="7">
                  <c:v>168.490005</c:v>
                </c:pt>
                <c:pt idx="8">
                  <c:v>169.240005</c:v>
                </c:pt>
                <c:pt idx="9">
                  <c:v>164.91999799999999</c:v>
                </c:pt>
                <c:pt idx="10">
                  <c:v>164.86999499999999</c:v>
                </c:pt>
                <c:pt idx="11">
                  <c:v>165.35000600000001</c:v>
                </c:pt>
                <c:pt idx="12">
                  <c:v>165.58000200000001</c:v>
                </c:pt>
                <c:pt idx="13">
                  <c:v>165.89956699999999</c:v>
                </c:pt>
                <c:pt idx="14">
                  <c:v>159.78804</c:v>
                </c:pt>
                <c:pt idx="15">
                  <c:v>161.285965</c:v>
                </c:pt>
                <c:pt idx="16">
                  <c:v>162.28457599999999</c:v>
                </c:pt>
                <c:pt idx="17">
                  <c:v>157.131744</c:v>
                </c:pt>
                <c:pt idx="18">
                  <c:v>156.57250999999999</c:v>
                </c:pt>
                <c:pt idx="19">
                  <c:v>151.389725</c:v>
                </c:pt>
                <c:pt idx="20">
                  <c:v>152.73783900000001</c:v>
                </c:pt>
                <c:pt idx="21">
                  <c:v>153.876251</c:v>
                </c:pt>
                <c:pt idx="22">
                  <c:v>155.13452100000001</c:v>
                </c:pt>
                <c:pt idx="23">
                  <c:v>152.82771299999999</c:v>
                </c:pt>
                <c:pt idx="24">
                  <c:v>150.79054300000001</c:v>
                </c:pt>
                <c:pt idx="25">
                  <c:v>146.86599699999999</c:v>
                </c:pt>
                <c:pt idx="26">
                  <c:v>149.96170000000001</c:v>
                </c:pt>
                <c:pt idx="27">
                  <c:v>148.26405299999999</c:v>
                </c:pt>
                <c:pt idx="28">
                  <c:v>145.28819300000001</c:v>
                </c:pt>
                <c:pt idx="29">
                  <c:v>145.657669</c:v>
                </c:pt>
                <c:pt idx="30">
                  <c:v>144.669037</c:v>
                </c:pt>
                <c:pt idx="31">
                  <c:v>146.836029</c:v>
                </c:pt>
                <c:pt idx="32">
                  <c:v>146.14700300000001</c:v>
                </c:pt>
                <c:pt idx="33">
                  <c:v>142.721756</c:v>
                </c:pt>
                <c:pt idx="34">
                  <c:v>141.363632</c:v>
                </c:pt>
                <c:pt idx="35">
                  <c:v>138.73727400000001</c:v>
                </c:pt>
                <c:pt idx="36">
                  <c:v>136.53035</c:v>
                </c:pt>
                <c:pt idx="37">
                  <c:v>139.03686500000001</c:v>
                </c:pt>
                <c:pt idx="38">
                  <c:v>137.249359</c:v>
                </c:pt>
                <c:pt idx="39">
                  <c:v>141.46350100000001</c:v>
                </c:pt>
                <c:pt idx="40">
                  <c:v>141.46350100000001</c:v>
                </c:pt>
                <c:pt idx="41">
                  <c:v>138.07820100000001</c:v>
                </c:pt>
                <c:pt idx="42">
                  <c:v>135.162262</c:v>
                </c:pt>
                <c:pt idx="43">
                  <c:v>135.681534</c:v>
                </c:pt>
                <c:pt idx="44">
                  <c:v>131.37750199999999</c:v>
                </c:pt>
                <c:pt idx="45">
                  <c:v>129.879593</c:v>
                </c:pt>
                <c:pt idx="46">
                  <c:v>135.242142</c:v>
                </c:pt>
                <c:pt idx="47">
                  <c:v>132.57583600000001</c:v>
                </c:pt>
                <c:pt idx="48">
                  <c:v>131.697067</c:v>
                </c:pt>
                <c:pt idx="49">
                  <c:v>136.93978899999999</c:v>
                </c:pt>
                <c:pt idx="50">
                  <c:v>142.442139</c:v>
                </c:pt>
                <c:pt idx="51">
                  <c:v>147.75477599999999</c:v>
                </c:pt>
                <c:pt idx="52">
                  <c:v>148.50372300000001</c:v>
                </c:pt>
                <c:pt idx="53">
                  <c:v>145.937286</c:v>
                </c:pt>
                <c:pt idx="54">
                  <c:v>145.17834500000001</c:v>
                </c:pt>
                <c:pt idx="55">
                  <c:v>151.000259</c:v>
                </c:pt>
                <c:pt idx="56">
                  <c:v>148.50372300000001</c:v>
                </c:pt>
                <c:pt idx="57">
                  <c:v>148.633545</c:v>
                </c:pt>
                <c:pt idx="58">
                  <c:v>149.432434</c:v>
                </c:pt>
                <c:pt idx="59">
                  <c:v>143.58055100000001</c:v>
                </c:pt>
                <c:pt idx="60">
                  <c:v>140.32508899999999</c:v>
                </c:pt>
                <c:pt idx="61">
                  <c:v>140.16529800000001</c:v>
                </c:pt>
                <c:pt idx="62">
                  <c:v>142.911484</c:v>
                </c:pt>
                <c:pt idx="63">
                  <c:v>137.39913899999999</c:v>
                </c:pt>
                <c:pt idx="64">
                  <c:v>137.15948499999999</c:v>
                </c:pt>
                <c:pt idx="65">
                  <c:v>140.62468000000001</c:v>
                </c:pt>
                <c:pt idx="66">
                  <c:v>149.03299000000001</c:v>
                </c:pt>
                <c:pt idx="67">
                  <c:v>145.33812</c:v>
                </c:pt>
                <c:pt idx="68">
                  <c:v>146.905945</c:v>
                </c:pt>
                <c:pt idx="69">
                  <c:v>142.362244</c:v>
                </c:pt>
                <c:pt idx="70">
                  <c:v>146.296783</c:v>
                </c:pt>
                <c:pt idx="71">
                  <c:v>154.29567</c:v>
                </c:pt>
                <c:pt idx="72">
                  <c:v>151.849075</c:v>
                </c:pt>
                <c:pt idx="73">
                  <c:v>157.06182899999999</c:v>
                </c:pt>
                <c:pt idx="74">
                  <c:v>156.32287600000001</c:v>
                </c:pt>
                <c:pt idx="75">
                  <c:v>165.546494</c:v>
                </c:pt>
                <c:pt idx="76">
                  <c:v>159.02513099999999</c:v>
                </c:pt>
                <c:pt idx="77">
                  <c:v>157.50945999999999</c:v>
                </c:pt>
                <c:pt idx="78">
                  <c:v>157.20034799999999</c:v>
                </c:pt>
                <c:pt idx="79">
                  <c:v>163.17326399999999</c:v>
                </c:pt>
                <c:pt idx="80">
                  <c:v>156.12344400000001</c:v>
                </c:pt>
                <c:pt idx="81">
                  <c:v>156.35278299999999</c:v>
                </c:pt>
                <c:pt idx="82">
                  <c:v>162.415436</c:v>
                </c:pt>
                <c:pt idx="83">
                  <c:v>161.32853700000001</c:v>
                </c:pt>
                <c:pt idx="84">
                  <c:v>165.94532799999999</c:v>
                </c:pt>
                <c:pt idx="85">
                  <c:v>166.75302099999999</c:v>
                </c:pt>
                <c:pt idx="86">
                  <c:v>166.92253099999999</c:v>
                </c:pt>
                <c:pt idx="87">
                  <c:v>164.599197</c:v>
                </c:pt>
                <c:pt idx="88">
                  <c:v>164.818558</c:v>
                </c:pt>
                <c:pt idx="89">
                  <c:v>169.91398599999999</c:v>
                </c:pt>
                <c:pt idx="90">
                  <c:v>167.18180799999999</c:v>
                </c:pt>
                <c:pt idx="91">
                  <c:v>165.277252</c:v>
                </c:pt>
                <c:pt idx="92">
                  <c:v>169.604874</c:v>
                </c:pt>
                <c:pt idx="93">
                  <c:v>171.64901699999999</c:v>
                </c:pt>
                <c:pt idx="94">
                  <c:v>171.33992000000001</c:v>
                </c:pt>
                <c:pt idx="95">
                  <c:v>174.560699</c:v>
                </c:pt>
                <c:pt idx="96">
                  <c:v>177.931061</c:v>
                </c:pt>
                <c:pt idx="97">
                  <c:v>173.812836</c:v>
                </c:pt>
                <c:pt idx="98">
                  <c:v>174.11198400000001</c:v>
                </c:pt>
                <c:pt idx="99">
                  <c:v>177.26297</c:v>
                </c:pt>
                <c:pt idx="100">
                  <c:v>178.44956999999999</c:v>
                </c:pt>
                <c:pt idx="101">
                  <c:v>175.09916699999999</c:v>
                </c:pt>
                <c:pt idx="102">
                  <c:v>174.221664</c:v>
                </c:pt>
                <c:pt idx="103">
                  <c:v>173.573532</c:v>
                </c:pt>
                <c:pt idx="104">
                  <c:v>169.72453300000001</c:v>
                </c:pt>
                <c:pt idx="105">
                  <c:v>168.33850100000001</c:v>
                </c:pt>
                <c:pt idx="106">
                  <c:v>164.90831</c:v>
                </c:pt>
                <c:pt idx="107">
                  <c:v>163.512283</c:v>
                </c:pt>
                <c:pt idx="108">
                  <c:v>160.16188</c:v>
                </c:pt>
                <c:pt idx="109">
                  <c:v>159.13481100000001</c:v>
                </c:pt>
                <c:pt idx="110">
                  <c:v>154.64764400000001</c:v>
                </c:pt>
                <c:pt idx="111">
                  <c:v>150.19039900000001</c:v>
                </c:pt>
                <c:pt idx="112">
                  <c:v>154.288681</c:v>
                </c:pt>
                <c:pt idx="113">
                  <c:v>158.06788599999999</c:v>
                </c:pt>
                <c:pt idx="114">
                  <c:v>162.485229</c:v>
                </c:pt>
                <c:pt idx="115">
                  <c:v>156.99095199999999</c:v>
                </c:pt>
                <c:pt idx="116">
                  <c:v>158.84565699999999</c:v>
                </c:pt>
                <c:pt idx="117">
                  <c:v>162.70460499999999</c:v>
                </c:pt>
                <c:pt idx="118">
                  <c:v>165.755875</c:v>
                </c:pt>
                <c:pt idx="119">
                  <c:v>166.084946</c:v>
                </c:pt>
                <c:pt idx="120">
                  <c:v>162.734512</c:v>
                </c:pt>
                <c:pt idx="121">
                  <c:v>164.64904799999999</c:v>
                </c:pt>
                <c:pt idx="122">
                  <c:v>164.37982199999999</c:v>
                </c:pt>
                <c:pt idx="123">
                  <c:v>162.275848</c:v>
                </c:pt>
                <c:pt idx="124">
                  <c:v>159.61346399999999</c:v>
                </c:pt>
                <c:pt idx="125">
                  <c:v>163.85133400000001</c:v>
                </c:pt>
                <c:pt idx="126">
                  <c:v>166.82283000000001</c:v>
                </c:pt>
                <c:pt idx="127">
                  <c:v>168.39833100000001</c:v>
                </c:pt>
                <c:pt idx="128">
                  <c:v>172.057861</c:v>
                </c:pt>
                <c:pt idx="129">
                  <c:v>172.29716500000001</c:v>
                </c:pt>
                <c:pt idx="130">
                  <c:v>168.39833100000001</c:v>
                </c:pt>
                <c:pt idx="131">
                  <c:v>168.15901199999999</c:v>
                </c:pt>
                <c:pt idx="132">
                  <c:v>171.629074</c:v>
                </c:pt>
                <c:pt idx="133">
                  <c:v>175.77720600000001</c:v>
                </c:pt>
                <c:pt idx="134">
                  <c:v>174.33135999999999</c:v>
                </c:pt>
                <c:pt idx="135">
                  <c:v>171.17039500000001</c:v>
                </c:pt>
                <c:pt idx="136">
                  <c:v>171.898315</c:v>
                </c:pt>
                <c:pt idx="137">
                  <c:v>172.18746899999999</c:v>
                </c:pt>
                <c:pt idx="138">
                  <c:v>175.11535599999999</c:v>
                </c:pt>
                <c:pt idx="139">
                  <c:v>173.89042699999999</c:v>
                </c:pt>
                <c:pt idx="140">
                  <c:v>174.05972299999999</c:v>
                </c:pt>
                <c:pt idx="141">
                  <c:v>169.62808200000001</c:v>
                </c:pt>
                <c:pt idx="142">
                  <c:v>158.56385800000001</c:v>
                </c:pt>
                <c:pt idx="143">
                  <c:v>159.03192100000001</c:v>
                </c:pt>
                <c:pt idx="144">
                  <c:v>159.12153599999999</c:v>
                </c:pt>
                <c:pt idx="145">
                  <c:v>160.95396400000001</c:v>
                </c:pt>
                <c:pt idx="146">
                  <c:v>161.74070699999999</c:v>
                </c:pt>
                <c:pt idx="147">
                  <c:v>163.83204699999999</c:v>
                </c:pt>
                <c:pt idx="148">
                  <c:v>165.54496800000001</c:v>
                </c:pt>
                <c:pt idx="149">
                  <c:v>169.10024999999999</c:v>
                </c:pt>
                <c:pt idx="150">
                  <c:v>172.356796</c:v>
                </c:pt>
                <c:pt idx="151">
                  <c:v>171.48040800000001</c:v>
                </c:pt>
                <c:pt idx="152">
                  <c:v>174.80664100000001</c:v>
                </c:pt>
                <c:pt idx="153">
                  <c:v>174.35848999999999</c:v>
                </c:pt>
                <c:pt idx="154">
                  <c:v>171.48040800000001</c:v>
                </c:pt>
                <c:pt idx="155">
                  <c:v>171.46049500000001</c:v>
                </c:pt>
                <c:pt idx="156">
                  <c:v>171.29118299999999</c:v>
                </c:pt>
                <c:pt idx="157">
                  <c:v>174.19915800000001</c:v>
                </c:pt>
                <c:pt idx="158">
                  <c:v>178.959442</c:v>
                </c:pt>
                <c:pt idx="159">
                  <c:v>181.25993299999999</c:v>
                </c:pt>
                <c:pt idx="160">
                  <c:v>176.83824200000001</c:v>
                </c:pt>
                <c:pt idx="161">
                  <c:v>177.46563699999999</c:v>
                </c:pt>
                <c:pt idx="162">
                  <c:v>178.64077800000001</c:v>
                </c:pt>
                <c:pt idx="163">
                  <c:v>178.551132</c:v>
                </c:pt>
                <c:pt idx="164">
                  <c:v>179.58686800000001</c:v>
                </c:pt>
                <c:pt idx="165">
                  <c:v>175.55354299999999</c:v>
                </c:pt>
                <c:pt idx="166">
                  <c:v>174.91618299999999</c:v>
                </c:pt>
                <c:pt idx="167">
                  <c:v>172.27709999999999</c:v>
                </c:pt>
                <c:pt idx="168">
                  <c:v>169.05046100000001</c:v>
                </c:pt>
                <c:pt idx="169">
                  <c:v>170.43472299999999</c:v>
                </c:pt>
                <c:pt idx="170">
                  <c:v>171.550095</c:v>
                </c:pt>
                <c:pt idx="171">
                  <c:v>178.56111100000001</c:v>
                </c:pt>
                <c:pt idx="172">
                  <c:v>173.61158800000001</c:v>
                </c:pt>
                <c:pt idx="173">
                  <c:v>175.01577800000001</c:v>
                </c:pt>
                <c:pt idx="174">
                  <c:v>178.71047999999999</c:v>
                </c:pt>
                <c:pt idx="175">
                  <c:v>173.84063699999999</c:v>
                </c:pt>
                <c:pt idx="176">
                  <c:v>174.35848999999999</c:v>
                </c:pt>
                <c:pt idx="177">
                  <c:v>170.47456399999999</c:v>
                </c:pt>
                <c:pt idx="178">
                  <c:v>164.63871800000001</c:v>
                </c:pt>
                <c:pt idx="179">
                  <c:v>161.17306500000001</c:v>
                </c:pt>
                <c:pt idx="180">
                  <c:v>163.08514400000001</c:v>
                </c:pt>
                <c:pt idx="181">
                  <c:v>164.09098800000001</c:v>
                </c:pt>
                <c:pt idx="182">
                  <c:v>164.61880500000001</c:v>
                </c:pt>
                <c:pt idx="183">
                  <c:v>159.57965100000001</c:v>
                </c:pt>
                <c:pt idx="184">
                  <c:v>156.16378800000001</c:v>
                </c:pt>
                <c:pt idx="185">
                  <c:v>161.27264400000001</c:v>
                </c:pt>
                <c:pt idx="186">
                  <c:v>160.744843</c:v>
                </c:pt>
                <c:pt idx="187">
                  <c:v>160.35642999999999</c:v>
                </c:pt>
                <c:pt idx="188">
                  <c:v>159.88836699999999</c:v>
                </c:pt>
                <c:pt idx="189">
                  <c:v>157.21940599999999</c:v>
                </c:pt>
                <c:pt idx="190">
                  <c:v>152.85746800000001</c:v>
                </c:pt>
                <c:pt idx="191">
                  <c:v>150.37771599999999</c:v>
                </c:pt>
                <c:pt idx="192">
                  <c:v>149.38185100000001</c:v>
                </c:pt>
                <c:pt idx="193">
                  <c:v>149.37190200000001</c:v>
                </c:pt>
                <c:pt idx="194">
                  <c:v>147.26061999999999</c:v>
                </c:pt>
                <c:pt idx="195">
                  <c:v>147.31042500000001</c:v>
                </c:pt>
                <c:pt idx="196">
                  <c:v>150.188492</c:v>
                </c:pt>
                <c:pt idx="197">
                  <c:v>149.82003800000001</c:v>
                </c:pt>
                <c:pt idx="198">
                  <c:v>150.65656999999999</c:v>
                </c:pt>
                <c:pt idx="199">
                  <c:v>150.11882</c:v>
                </c:pt>
                <c:pt idx="200">
                  <c:v>150.645859</c:v>
                </c:pt>
                <c:pt idx="201">
                  <c:v>149.18403599999999</c:v>
                </c:pt>
                <c:pt idx="202">
                  <c:v>148.12995900000001</c:v>
                </c:pt>
                <c:pt idx="203">
                  <c:v>148.96525600000001</c:v>
                </c:pt>
                <c:pt idx="204">
                  <c:v>151.71983299999999</c:v>
                </c:pt>
                <c:pt idx="205">
                  <c:v>148.02056899999999</c:v>
                </c:pt>
                <c:pt idx="206">
                  <c:v>148.48794599999999</c:v>
                </c:pt>
                <c:pt idx="207">
                  <c:v>147.811722</c:v>
                </c:pt>
                <c:pt idx="208">
                  <c:v>147.86144999999999</c:v>
                </c:pt>
                <c:pt idx="209">
                  <c:v>148.64703399999999</c:v>
                </c:pt>
                <c:pt idx="210">
                  <c:v>148.42825300000001</c:v>
                </c:pt>
                <c:pt idx="211">
                  <c:v>147.931061</c:v>
                </c:pt>
                <c:pt idx="212">
                  <c:v>145.733383</c:v>
                </c:pt>
                <c:pt idx="213">
                  <c:v>144.03289799999999</c:v>
                </c:pt>
                <c:pt idx="214">
                  <c:v>142.95889299999999</c:v>
                </c:pt>
                <c:pt idx="215">
                  <c:v>140.12480199999999</c:v>
                </c:pt>
                <c:pt idx="216">
                  <c:v>140.721451</c:v>
                </c:pt>
                <c:pt idx="217">
                  <c:v>142.01423600000001</c:v>
                </c:pt>
                <c:pt idx="218">
                  <c:v>142.10369900000001</c:v>
                </c:pt>
                <c:pt idx="219">
                  <c:v>142.491547</c:v>
                </c:pt>
                <c:pt idx="220">
                  <c:v>141.20872499999999</c:v>
                </c:pt>
                <c:pt idx="221">
                  <c:v>140.32368500000001</c:v>
                </c:pt>
                <c:pt idx="222">
                  <c:v>138.364655</c:v>
                </c:pt>
                <c:pt idx="223">
                  <c:v>141.85510300000001</c:v>
                </c:pt>
                <c:pt idx="224">
                  <c:v>140.71151699999999</c:v>
                </c:pt>
                <c:pt idx="225">
                  <c:v>142.034119</c:v>
                </c:pt>
                <c:pt idx="226">
                  <c:v>141.11921699999999</c:v>
                </c:pt>
                <c:pt idx="227">
                  <c:v>144.55993699999999</c:v>
                </c:pt>
                <c:pt idx="228">
                  <c:v>146.101303</c:v>
                </c:pt>
                <c:pt idx="229">
                  <c:v>146.01181</c:v>
                </c:pt>
                <c:pt idx="230">
                  <c:v>145.03727699999999</c:v>
                </c:pt>
                <c:pt idx="231">
                  <c:v>142.630753</c:v>
                </c:pt>
                <c:pt idx="232">
                  <c:v>142.143494</c:v>
                </c:pt>
                <c:pt idx="233">
                  <c:v>145.24610899999999</c:v>
                </c:pt>
                <c:pt idx="234">
                  <c:v>147.960892</c:v>
                </c:pt>
                <c:pt idx="235">
                  <c:v>148.19955400000001</c:v>
                </c:pt>
                <c:pt idx="236">
                  <c:v>147.29461699999999</c:v>
                </c:pt>
                <c:pt idx="237">
                  <c:v>148.71665999999999</c:v>
                </c:pt>
                <c:pt idx="238">
                  <c:v>148.13990799999999</c:v>
                </c:pt>
                <c:pt idx="239">
                  <c:v>153.21148700000001</c:v>
                </c:pt>
                <c:pt idx="240">
                  <c:v>154.24568199999999</c:v>
                </c:pt>
                <c:pt idx="241">
                  <c:v>155.81689499999999</c:v>
                </c:pt>
                <c:pt idx="242">
                  <c:v>153.440201</c:v>
                </c:pt>
                <c:pt idx="243">
                  <c:v>152.79380800000001</c:v>
                </c:pt>
                <c:pt idx="244">
                  <c:v>151.660156</c:v>
                </c:pt>
                <c:pt idx="245">
                  <c:v>150.98396299999999</c:v>
                </c:pt>
                <c:pt idx="246">
                  <c:v>152.26675399999999</c:v>
                </c:pt>
                <c:pt idx="247">
                  <c:v>147.771942</c:v>
                </c:pt>
                <c:pt idx="248">
                  <c:v>146.71786499999999</c:v>
                </c:pt>
                <c:pt idx="249">
                  <c:v>147.53327899999999</c:v>
                </c:pt>
                <c:pt idx="250">
                  <c:v>148.78627</c:v>
                </c:pt>
                <c:pt idx="251">
                  <c:v>148.87576300000001</c:v>
                </c:pt>
                <c:pt idx="252">
                  <c:v>147.36424299999999</c:v>
                </c:pt>
                <c:pt idx="253">
                  <c:v>145.882553</c:v>
                </c:pt>
                <c:pt idx="254">
                  <c:v>145.544434</c:v>
                </c:pt>
                <c:pt idx="255">
                  <c:v>149.353104</c:v>
                </c:pt>
                <c:pt idx="256">
                  <c:v>150.27789300000001</c:v>
                </c:pt>
                <c:pt idx="257">
                  <c:v>148.26916499999999</c:v>
                </c:pt>
                <c:pt idx="258">
                  <c:v>148.06033300000001</c:v>
                </c:pt>
                <c:pt idx="259">
                  <c:v>145.04722599999999</c:v>
                </c:pt>
                <c:pt idx="260">
                  <c:v>144.78866600000001</c:v>
                </c:pt>
                <c:pt idx="261">
                  <c:v>145.27593999999999</c:v>
                </c:pt>
                <c:pt idx="262">
                  <c:v>145.32565299999999</c:v>
                </c:pt>
                <c:pt idx="263">
                  <c:v>146.02174400000001</c:v>
                </c:pt>
                <c:pt idx="264">
                  <c:v>145.91253699999999</c:v>
                </c:pt>
                <c:pt idx="265">
                  <c:v>146.319626</c:v>
                </c:pt>
                <c:pt idx="266">
                  <c:v>144.49264500000001</c:v>
                </c:pt>
                <c:pt idx="267">
                  <c:v>144.83021500000001</c:v>
                </c:pt>
                <c:pt idx="268">
                  <c:v>144.611771</c:v>
                </c:pt>
                <c:pt idx="269">
                  <c:v>143.956436</c:v>
                </c:pt>
                <c:pt idx="270">
                  <c:v>145.73381000000001</c:v>
                </c:pt>
                <c:pt idx="271">
                  <c:v>147.93812600000001</c:v>
                </c:pt>
                <c:pt idx="272">
                  <c:v>147.511154</c:v>
                </c:pt>
                <c:pt idx="273">
                  <c:v>145.76359600000001</c:v>
                </c:pt>
                <c:pt idx="274">
                  <c:v>144.37347399999999</c:v>
                </c:pt>
                <c:pt idx="275">
                  <c:v>145.118179</c:v>
                </c:pt>
                <c:pt idx="276">
                  <c:v>141.44429</c:v>
                </c:pt>
                <c:pt idx="277">
                  <c:v>145.35647599999999</c:v>
                </c:pt>
                <c:pt idx="278">
                  <c:v>147.43173200000001</c:v>
                </c:pt>
                <c:pt idx="279">
                  <c:v>148.09700000000001</c:v>
                </c:pt>
                <c:pt idx="280">
                  <c:v>144.611771</c:v>
                </c:pt>
                <c:pt idx="281">
                  <c:v>143.47984299999999</c:v>
                </c:pt>
                <c:pt idx="282">
                  <c:v>144.08552599999999</c:v>
                </c:pt>
                <c:pt idx="283">
                  <c:v>142.22872899999999</c:v>
                </c:pt>
                <c:pt idx="284">
                  <c:v>143.54934700000001</c:v>
                </c:pt>
                <c:pt idx="285">
                  <c:v>141.017349</c:v>
                </c:pt>
                <c:pt idx="286">
                  <c:v>138.97189299999999</c:v>
                </c:pt>
                <c:pt idx="287">
                  <c:v>136.300873</c:v>
                </c:pt>
                <c:pt idx="288">
                  <c:v>135.99307300000001</c:v>
                </c:pt>
                <c:pt idx="289">
                  <c:v>135.367493</c:v>
                </c:pt>
                <c:pt idx="290">
                  <c:v>133.828461</c:v>
                </c:pt>
                <c:pt idx="291">
                  <c:v>132.17025799999999</c:v>
                </c:pt>
                <c:pt idx="292">
                  <c:v>132.46812399999999</c:v>
                </c:pt>
                <c:pt idx="293">
                  <c:v>132.75607299999999</c:v>
                </c:pt>
                <c:pt idx="294">
                  <c:v>133.03410299999999</c:v>
                </c:pt>
                <c:pt idx="295">
                  <c:v>131.36595199999999</c:v>
                </c:pt>
                <c:pt idx="296">
                  <c:v>129.53895600000001</c:v>
                </c:pt>
                <c:pt idx="297">
                  <c:v>130.85955799999999</c:v>
                </c:pt>
                <c:pt idx="298">
                  <c:v>129.23112499999999</c:v>
                </c:pt>
                <c:pt idx="299">
                  <c:v>128.72474700000001</c:v>
                </c:pt>
                <c:pt idx="300">
                  <c:v>129.558807</c:v>
                </c:pt>
                <c:pt idx="301">
                  <c:v>126.450912</c:v>
                </c:pt>
                <c:pt idx="302">
                  <c:v>125.219666</c:v>
                </c:pt>
                <c:pt idx="303">
                  <c:v>126.23246</c:v>
                </c:pt>
                <c:pt idx="304">
                  <c:v>125.845215</c:v>
                </c:pt>
                <c:pt idx="305">
                  <c:v>125.01114699999999</c:v>
                </c:pt>
                <c:pt idx="306">
                  <c:v>125.00121300000001</c:v>
                </c:pt>
                <c:pt idx="307">
                  <c:v>122.667801</c:v>
                </c:pt>
                <c:pt idx="308">
                  <c:v>124.177071</c:v>
                </c:pt>
                <c:pt idx="309">
                  <c:v>123.40258</c:v>
                </c:pt>
                <c:pt idx="310">
                  <c:v>123.73024700000001</c:v>
                </c:pt>
                <c:pt idx="311">
                  <c:v>124.395523</c:v>
                </c:pt>
                <c:pt idx="312">
                  <c:v>125.954437</c:v>
                </c:pt>
                <c:pt idx="313">
                  <c:v>126.00408899999999</c:v>
                </c:pt>
                <c:pt idx="314">
                  <c:v>126.20265999999999</c:v>
                </c:pt>
                <c:pt idx="315">
                  <c:v>124.544456</c:v>
                </c:pt>
                <c:pt idx="316">
                  <c:v>126.411179</c:v>
                </c:pt>
                <c:pt idx="317">
                  <c:v>123.809692</c:v>
                </c:pt>
                <c:pt idx="318">
                  <c:v>123.968559</c:v>
                </c:pt>
                <c:pt idx="319">
                  <c:v>125.378525</c:v>
                </c:pt>
                <c:pt idx="320">
                  <c:v>126.550201</c:v>
                </c:pt>
                <c:pt idx="321">
                  <c:v>124.08770800000001</c:v>
                </c:pt>
                <c:pt idx="322">
                  <c:v>121.903244</c:v>
                </c:pt>
                <c:pt idx="323">
                  <c:v>125.021072</c:v>
                </c:pt>
                <c:pt idx="324">
                  <c:v>125.954437</c:v>
                </c:pt>
                <c:pt idx="325">
                  <c:v>129.29072600000001</c:v>
                </c:pt>
                <c:pt idx="326">
                  <c:v>128.60557600000001</c:v>
                </c:pt>
                <c:pt idx="327">
                  <c:v>126.979935</c:v>
                </c:pt>
                <c:pt idx="328">
                  <c:v>126.73210899999999</c:v>
                </c:pt>
                <c:pt idx="329">
                  <c:v>131.38108800000001</c:v>
                </c:pt>
                <c:pt idx="330">
                  <c:v>130.31054700000001</c:v>
                </c:pt>
                <c:pt idx="331">
                  <c:v>132.312881</c:v>
                </c:pt>
                <c:pt idx="332">
                  <c:v>132.41201799999999</c:v>
                </c:pt>
                <c:pt idx="333">
                  <c:v>133.21490499999999</c:v>
                </c:pt>
                <c:pt idx="334">
                  <c:v>133.54205300000001</c:v>
                </c:pt>
                <c:pt idx="335">
                  <c:v>133.145554</c:v>
                </c:pt>
                <c:pt idx="336">
                  <c:v>130.786362</c:v>
                </c:pt>
                <c:pt idx="337">
                  <c:v>132.33270300000001</c:v>
                </c:pt>
                <c:pt idx="338">
                  <c:v>131.94615200000001</c:v>
                </c:pt>
                <c:pt idx="339">
                  <c:v>133.66099500000001</c:v>
                </c:pt>
                <c:pt idx="340">
                  <c:v>132.986954</c:v>
                </c:pt>
                <c:pt idx="341">
                  <c:v>133.323959</c:v>
                </c:pt>
                <c:pt idx="342">
                  <c:v>130.87556499999999</c:v>
                </c:pt>
                <c:pt idx="343">
                  <c:v>133.25457800000001</c:v>
                </c:pt>
                <c:pt idx="344">
                  <c:v>130.092468</c:v>
                </c:pt>
                <c:pt idx="345">
                  <c:v>131.83708200000001</c:v>
                </c:pt>
                <c:pt idx="346">
                  <c:v>129.220169</c:v>
                </c:pt>
                <c:pt idx="347">
                  <c:v>126.781677</c:v>
                </c:pt>
                <c:pt idx="348">
                  <c:v>125.106453</c:v>
                </c:pt>
                <c:pt idx="349">
                  <c:v>124.799171</c:v>
                </c:pt>
                <c:pt idx="350">
                  <c:v>121.92453</c:v>
                </c:pt>
                <c:pt idx="351">
                  <c:v>121.08195499999999</c:v>
                </c:pt>
                <c:pt idx="352">
                  <c:v>118.851624</c:v>
                </c:pt>
                <c:pt idx="353">
                  <c:v>120.32860599999999</c:v>
                </c:pt>
                <c:pt idx="354">
                  <c:v>120.15016199999999</c:v>
                </c:pt>
                <c:pt idx="355">
                  <c:v>119.535591</c:v>
                </c:pt>
                <c:pt idx="356">
                  <c:v>119.039963</c:v>
                </c:pt>
                <c:pt idx="357">
                  <c:v>121.468552</c:v>
                </c:pt>
                <c:pt idx="358">
                  <c:v>122.311111</c:v>
                </c:pt>
                <c:pt idx="359">
                  <c:v>118.940842</c:v>
                </c:pt>
                <c:pt idx="360">
                  <c:v>119.476128</c:v>
                </c:pt>
                <c:pt idx="361">
                  <c:v>123.66913599999999</c:v>
                </c:pt>
                <c:pt idx="362">
                  <c:v>124.47204600000001</c:v>
                </c:pt>
                <c:pt idx="363">
                  <c:v>122.905861</c:v>
                </c:pt>
                <c:pt idx="364">
                  <c:v>119.97174800000001</c:v>
                </c:pt>
                <c:pt idx="365">
                  <c:v>120.89361599999999</c:v>
                </c:pt>
                <c:pt idx="366">
                  <c:v>118.930931</c:v>
                </c:pt>
                <c:pt idx="367">
                  <c:v>120.03121899999999</c:v>
                </c:pt>
                <c:pt idx="368">
                  <c:v>115.342575</c:v>
                </c:pt>
                <c:pt idx="369">
                  <c:v>120.35833</c:v>
                </c:pt>
                <c:pt idx="370">
                  <c:v>119.07961299999999</c:v>
                </c:pt>
                <c:pt idx="371">
                  <c:v>120.99273700000001</c:v>
                </c:pt>
                <c:pt idx="372">
                  <c:v>124.025993</c:v>
                </c:pt>
                <c:pt idx="373">
                  <c:v>126.67263</c:v>
                </c:pt>
                <c:pt idx="374">
                  <c:v>120.19973</c:v>
                </c:pt>
                <c:pt idx="375">
                  <c:v>119.932098</c:v>
                </c:pt>
                <c:pt idx="376">
                  <c:v>124.253975</c:v>
                </c:pt>
                <c:pt idx="377">
                  <c:v>124.759514</c:v>
                </c:pt>
                <c:pt idx="378">
                  <c:v>124.898293</c:v>
                </c:pt>
                <c:pt idx="379">
                  <c:v>128.73445100000001</c:v>
                </c:pt>
                <c:pt idx="380">
                  <c:v>128.575851</c:v>
                </c:pt>
                <c:pt idx="381">
                  <c:v>129.69596899999999</c:v>
                </c:pt>
                <c:pt idx="382">
                  <c:v>132.02542099999999</c:v>
                </c:pt>
                <c:pt idx="383">
                  <c:v>134.18634</c:v>
                </c:pt>
                <c:pt idx="384">
                  <c:v>133.948441</c:v>
                </c:pt>
                <c:pt idx="385">
                  <c:v>134.20619199999999</c:v>
                </c:pt>
                <c:pt idx="386">
                  <c:v>134.82075499999999</c:v>
                </c:pt>
                <c:pt idx="387">
                  <c:v>135.712906</c:v>
                </c:pt>
                <c:pt idx="388">
                  <c:v>135.56419399999999</c:v>
                </c:pt>
                <c:pt idx="389">
                  <c:v>135.98550399999999</c:v>
                </c:pt>
                <c:pt idx="390">
                  <c:v>132.57075499999999</c:v>
                </c:pt>
                <c:pt idx="391">
                  <c:v>133.61003099999999</c:v>
                </c:pt>
                <c:pt idx="392">
                  <c:v>132.76872299999999</c:v>
                </c:pt>
                <c:pt idx="393">
                  <c:v>130.611008</c:v>
                </c:pt>
                <c:pt idx="394">
                  <c:v>135.68855300000001</c:v>
                </c:pt>
                <c:pt idx="395">
                  <c:v>140.60775799999999</c:v>
                </c:pt>
                <c:pt idx="396">
                  <c:v>141.69650300000001</c:v>
                </c:pt>
                <c:pt idx="397">
                  <c:v>141.458969</c:v>
                </c:pt>
                <c:pt idx="398">
                  <c:v>137.64833100000001</c:v>
                </c:pt>
                <c:pt idx="399">
                  <c:v>135.47079500000001</c:v>
                </c:pt>
                <c:pt idx="400">
                  <c:v>130.680283</c:v>
                </c:pt>
                <c:pt idx="401">
                  <c:v>126.52323199999999</c:v>
                </c:pt>
                <c:pt idx="402">
                  <c:v>125.84028600000001</c:v>
                </c:pt>
                <c:pt idx="403">
                  <c:v>127.592186</c:v>
                </c:pt>
                <c:pt idx="404">
                  <c:v>129.55192600000001</c:v>
                </c:pt>
                <c:pt idx="405">
                  <c:v>127.483307</c:v>
                </c:pt>
                <c:pt idx="406">
                  <c:v>127.661446</c:v>
                </c:pt>
                <c:pt idx="407">
                  <c:v>130.700073</c:v>
                </c:pt>
                <c:pt idx="408">
                  <c:v>129.58161899999999</c:v>
                </c:pt>
                <c:pt idx="409">
                  <c:v>125.30579400000001</c:v>
                </c:pt>
                <c:pt idx="410">
                  <c:v>129.67070000000001</c:v>
                </c:pt>
                <c:pt idx="411">
                  <c:v>128.08706699999999</c:v>
                </c:pt>
                <c:pt idx="412">
                  <c:v>131.33355700000001</c:v>
                </c:pt>
                <c:pt idx="413">
                  <c:v>132.35301200000001</c:v>
                </c:pt>
                <c:pt idx="414">
                  <c:v>133.49125699999999</c:v>
                </c:pt>
                <c:pt idx="415">
                  <c:v>135.292664</c:v>
                </c:pt>
                <c:pt idx="416">
                  <c:v>130.62091100000001</c:v>
                </c:pt>
                <c:pt idx="417">
                  <c:v>129.62124600000001</c:v>
                </c:pt>
                <c:pt idx="418">
                  <c:v>130.53183000000001</c:v>
                </c:pt>
                <c:pt idx="419">
                  <c:v>126.919128</c:v>
                </c:pt>
                <c:pt idx="420">
                  <c:v>125.365196</c:v>
                </c:pt>
                <c:pt idx="421">
                  <c:v>127.384338</c:v>
                </c:pt>
                <c:pt idx="422">
                  <c:v>126.503426</c:v>
                </c:pt>
                <c:pt idx="423">
                  <c:v>126.57270800000001</c:v>
                </c:pt>
                <c:pt idx="424">
                  <c:v>120.535072</c:v>
                </c:pt>
                <c:pt idx="425">
                  <c:v>121.158638</c:v>
                </c:pt>
                <c:pt idx="426">
                  <c:v>121.980148</c:v>
                </c:pt>
                <c:pt idx="427">
                  <c:v>120.535072</c:v>
                </c:pt>
                <c:pt idx="428">
                  <c:v>123.108498</c:v>
                </c:pt>
                <c:pt idx="429">
                  <c:v>122.48492400000001</c:v>
                </c:pt>
                <c:pt idx="430">
                  <c:v>121.00026699999999</c:v>
                </c:pt>
                <c:pt idx="431">
                  <c:v>121.683212</c:v>
                </c:pt>
                <c:pt idx="432">
                  <c:v>121.82178500000001</c:v>
                </c:pt>
                <c:pt idx="433">
                  <c:v>121.465462</c:v>
                </c:pt>
                <c:pt idx="434">
                  <c:v>117.832993</c:v>
                </c:pt>
                <c:pt idx="435">
                  <c:v>115.398117</c:v>
                </c:pt>
                <c:pt idx="436">
                  <c:v>114.843842</c:v>
                </c:pt>
                <c:pt idx="437">
                  <c:v>113.992638</c:v>
                </c:pt>
                <c:pt idx="438">
                  <c:v>112.68615</c:v>
                </c:pt>
                <c:pt idx="439">
                  <c:v>116.140457</c:v>
                </c:pt>
                <c:pt idx="440">
                  <c:v>117.427162</c:v>
                </c:pt>
                <c:pt idx="441">
                  <c:v>116.82341</c:v>
                </c:pt>
                <c:pt idx="442">
                  <c:v>118.16950199999999</c:v>
                </c:pt>
                <c:pt idx="443">
                  <c:v>119.070206</c:v>
                </c:pt>
                <c:pt idx="444">
                  <c:v>118.04083300000001</c:v>
                </c:pt>
                <c:pt idx="445">
                  <c:v>117.99134100000001</c:v>
                </c:pt>
                <c:pt idx="446">
                  <c:v>118.268486</c:v>
                </c:pt>
                <c:pt idx="447">
                  <c:v>114.78447</c:v>
                </c:pt>
                <c:pt idx="448">
                  <c:v>115.130882</c:v>
                </c:pt>
                <c:pt idx="449">
                  <c:v>117.476669</c:v>
                </c:pt>
                <c:pt idx="450">
                  <c:v>117.610268</c:v>
                </c:pt>
                <c:pt idx="451">
                  <c:v>113.57894899999999</c:v>
                </c:pt>
                <c:pt idx="452">
                  <c:v>109.12273399999999</c:v>
                </c:pt>
                <c:pt idx="453">
                  <c:v>107.472656</c:v>
                </c:pt>
                <c:pt idx="454">
                  <c:v>107.561584</c:v>
                </c:pt>
                <c:pt idx="455">
                  <c:v>113.944519</c:v>
                </c:pt>
                <c:pt idx="456">
                  <c:v>109.873665</c:v>
                </c:pt>
                <c:pt idx="457">
                  <c:v>115.209259</c:v>
                </c:pt>
                <c:pt idx="458">
                  <c:v>113.677757</c:v>
                </c:pt>
                <c:pt idx="459">
                  <c:v>113.66786999999999</c:v>
                </c:pt>
                <c:pt idx="460">
                  <c:v>114.3694</c:v>
                </c:pt>
                <c:pt idx="461">
                  <c:v>115.476044</c:v>
                </c:pt>
                <c:pt idx="462">
                  <c:v>116.108414</c:v>
                </c:pt>
                <c:pt idx="463">
                  <c:v>114.596664</c:v>
                </c:pt>
                <c:pt idx="464">
                  <c:v>117.60039500000001</c:v>
                </c:pt>
                <c:pt idx="465">
                  <c:v>119.27022599999999</c:v>
                </c:pt>
                <c:pt idx="466">
                  <c:v>119.744514</c:v>
                </c:pt>
                <c:pt idx="467">
                  <c:v>119.655579</c:v>
                </c:pt>
                <c:pt idx="468">
                  <c:v>122.916237</c:v>
                </c:pt>
                <c:pt idx="469">
                  <c:v>115.574844</c:v>
                </c:pt>
                <c:pt idx="470">
                  <c:v>113.59869399999999</c:v>
                </c:pt>
                <c:pt idx="471">
                  <c:v>113.707382</c:v>
                </c:pt>
                <c:pt idx="472">
                  <c:v>111.810295</c:v>
                </c:pt>
                <c:pt idx="473">
                  <c:v>115.11045799999999</c:v>
                </c:pt>
                <c:pt idx="474">
                  <c:v>111.67195100000001</c:v>
                </c:pt>
                <c:pt idx="475">
                  <c:v>115.396996</c:v>
                </c:pt>
                <c:pt idx="476">
                  <c:v>114.42868799999999</c:v>
                </c:pt>
                <c:pt idx="477">
                  <c:v>112.729195</c:v>
                </c:pt>
                <c:pt idx="478">
                  <c:v>113.588814</c:v>
                </c:pt>
                <c:pt idx="479">
                  <c:v>110.94079600000001</c:v>
                </c:pt>
                <c:pt idx="480">
                  <c:v>106.929222</c:v>
                </c:pt>
                <c:pt idx="481">
                  <c:v>105.842331</c:v>
                </c:pt>
                <c:pt idx="482">
                  <c:v>110.476387</c:v>
                </c:pt>
                <c:pt idx="483">
                  <c:v>108.76702899999999</c:v>
                </c:pt>
                <c:pt idx="484">
                  <c:v>105.56566599999999</c:v>
                </c:pt>
                <c:pt idx="485">
                  <c:v>109.02391799999999</c:v>
                </c:pt>
                <c:pt idx="486">
                  <c:v>110.79257200000001</c:v>
                </c:pt>
                <c:pt idx="487">
                  <c:v>114.161903</c:v>
                </c:pt>
                <c:pt idx="488">
                  <c:v>113.984055</c:v>
                </c:pt>
                <c:pt idx="489">
                  <c:v>110.66411600000001</c:v>
                </c:pt>
                <c:pt idx="490">
                  <c:v>112.136353</c:v>
                </c:pt>
                <c:pt idx="491">
                  <c:v>115.92067</c:v>
                </c:pt>
                <c:pt idx="492">
                  <c:v>111.47435</c:v>
                </c:pt>
                <c:pt idx="493">
                  <c:v>119.517258</c:v>
                </c:pt>
                <c:pt idx="494">
                  <c:v>119.438202</c:v>
                </c:pt>
                <c:pt idx="495">
                  <c:v>129.832718</c:v>
                </c:pt>
                <c:pt idx="496">
                  <c:v>132.57955899999999</c:v>
                </c:pt>
                <c:pt idx="497">
                  <c:v>127.500885</c:v>
                </c:pt>
                <c:pt idx="498">
                  <c:v>123.318871</c:v>
                </c:pt>
                <c:pt idx="499">
                  <c:v>123.518951</c:v>
                </c:pt>
                <c:pt idx="500">
                  <c:v>125.013412</c:v>
                </c:pt>
                <c:pt idx="501">
                  <c:v>123.336151</c:v>
                </c:pt>
                <c:pt idx="502">
                  <c:v>124.356346</c:v>
                </c:pt>
                <c:pt idx="503">
                  <c:v>122.88658100000001</c:v>
                </c:pt>
                <c:pt idx="504">
                  <c:v>116.86428100000001</c:v>
                </c:pt>
                <c:pt idx="505">
                  <c:v>114.327393</c:v>
                </c:pt>
                <c:pt idx="506">
                  <c:v>114.18414300000001</c:v>
                </c:pt>
                <c:pt idx="507">
                  <c:v>113.24052399999999</c:v>
                </c:pt>
                <c:pt idx="508">
                  <c:v>113.53694900000001</c:v>
                </c:pt>
                <c:pt idx="509">
                  <c:v>113.638229</c:v>
                </c:pt>
                <c:pt idx="510">
                  <c:v>111.662086</c:v>
                </c:pt>
                <c:pt idx="511">
                  <c:v>108.070442</c:v>
                </c:pt>
                <c:pt idx="512">
                  <c:v>111.38294999999999</c:v>
                </c:pt>
                <c:pt idx="513">
                  <c:v>109.787216</c:v>
                </c:pt>
                <c:pt idx="514">
                  <c:v>112.341385</c:v>
                </c:pt>
                <c:pt idx="515">
                  <c:v>108.554008</c:v>
                </c:pt>
                <c:pt idx="516">
                  <c:v>108.16194900000001</c:v>
                </c:pt>
                <c:pt idx="517">
                  <c:v>107.444435</c:v>
                </c:pt>
                <c:pt idx="518">
                  <c:v>104.803635</c:v>
                </c:pt>
                <c:pt idx="519">
                  <c:v>94.871643000000006</c:v>
                </c:pt>
                <c:pt idx="520">
                  <c:v>93.737403999999998</c:v>
                </c:pt>
                <c:pt idx="521">
                  <c:v>91.974418999999997</c:v>
                </c:pt>
                <c:pt idx="522">
                  <c:v>93.510559000000001</c:v>
                </c:pt>
                <c:pt idx="523">
                  <c:v>91.345650000000006</c:v>
                </c:pt>
                <c:pt idx="524">
                  <c:v>91.572479000000001</c:v>
                </c:pt>
                <c:pt idx="525">
                  <c:v>95.939301</c:v>
                </c:pt>
                <c:pt idx="526">
                  <c:v>95.670546999999999</c:v>
                </c:pt>
                <c:pt idx="527">
                  <c:v>97.009429999999995</c:v>
                </c:pt>
                <c:pt idx="528">
                  <c:v>95.007262999999995</c:v>
                </c:pt>
                <c:pt idx="529">
                  <c:v>95.199592999999993</c:v>
                </c:pt>
                <c:pt idx="530">
                  <c:v>96.385611999999995</c:v>
                </c:pt>
                <c:pt idx="531">
                  <c:v>95.727264000000005</c:v>
                </c:pt>
                <c:pt idx="532">
                  <c:v>94.168914999999998</c:v>
                </c:pt>
                <c:pt idx="533">
                  <c:v>94.605331000000007</c:v>
                </c:pt>
                <c:pt idx="534">
                  <c:v>94.440146999999996</c:v>
                </c:pt>
                <c:pt idx="535">
                  <c:v>94.035758999999999</c:v>
                </c:pt>
                <c:pt idx="536">
                  <c:v>91.895499999999998</c:v>
                </c:pt>
                <c:pt idx="537">
                  <c:v>92.181526000000005</c:v>
                </c:pt>
                <c:pt idx="538">
                  <c:v>89.779899999999998</c:v>
                </c:pt>
                <c:pt idx="539">
                  <c:v>89.779899999999998</c:v>
                </c:pt>
                <c:pt idx="540">
                  <c:v>89.950035</c:v>
                </c:pt>
                <c:pt idx="541">
                  <c:v>89.205391000000006</c:v>
                </c:pt>
                <c:pt idx="542">
                  <c:v>87.195815999999994</c:v>
                </c:pt>
                <c:pt idx="543">
                  <c:v>89.959900000000005</c:v>
                </c:pt>
                <c:pt idx="544">
                  <c:v>88.781272999999999</c:v>
                </c:pt>
                <c:pt idx="545">
                  <c:v>90.376609999999999</c:v>
                </c:pt>
                <c:pt idx="546">
                  <c:v>88.487862000000007</c:v>
                </c:pt>
                <c:pt idx="547">
                  <c:v>86.231696999999997</c:v>
                </c:pt>
                <c:pt idx="548">
                  <c:v>86.727324999999993</c:v>
                </c:pt>
                <c:pt idx="549">
                  <c:v>86.692802</c:v>
                </c:pt>
                <c:pt idx="550">
                  <c:v>86.813614000000001</c:v>
                </c:pt>
                <c:pt idx="551">
                  <c:v>84.572265999999999</c:v>
                </c:pt>
                <c:pt idx="552">
                  <c:v>83.539139000000006</c:v>
                </c:pt>
                <c:pt idx="553">
                  <c:v>82.824066000000002</c:v>
                </c:pt>
                <c:pt idx="554">
                  <c:v>87.001007000000001</c:v>
                </c:pt>
                <c:pt idx="555">
                  <c:v>84.818839999999994</c:v>
                </c:pt>
                <c:pt idx="556">
                  <c:v>82.22242</c:v>
                </c:pt>
                <c:pt idx="557">
                  <c:v>81.739136000000002</c:v>
                </c:pt>
                <c:pt idx="558">
                  <c:v>79.475594000000001</c:v>
                </c:pt>
                <c:pt idx="559">
                  <c:v>80.165993</c:v>
                </c:pt>
                <c:pt idx="560">
                  <c:v>79.727089000000007</c:v>
                </c:pt>
                <c:pt idx="561">
                  <c:v>79.359695000000002</c:v>
                </c:pt>
                <c:pt idx="562">
                  <c:v>78.395599000000004</c:v>
                </c:pt>
                <c:pt idx="563">
                  <c:v>78.472022999999993</c:v>
                </c:pt>
                <c:pt idx="564">
                  <c:v>78.437515000000005</c:v>
                </c:pt>
                <c:pt idx="565">
                  <c:v>78.097251999999997</c:v>
                </c:pt>
                <c:pt idx="566">
                  <c:v>78.629845000000003</c:v>
                </c:pt>
                <c:pt idx="567">
                  <c:v>78.126839000000004</c:v>
                </c:pt>
                <c:pt idx="568">
                  <c:v>78.713691999999995</c:v>
                </c:pt>
                <c:pt idx="569">
                  <c:v>77.212051000000002</c:v>
                </c:pt>
                <c:pt idx="570">
                  <c:v>77.660804999999996</c:v>
                </c:pt>
                <c:pt idx="571">
                  <c:v>75.873146000000006</c:v>
                </c:pt>
                <c:pt idx="572">
                  <c:v>76.324378999999993</c:v>
                </c:pt>
                <c:pt idx="573">
                  <c:v>75.858352999999994</c:v>
                </c:pt>
                <c:pt idx="574">
                  <c:v>76.785469000000006</c:v>
                </c:pt>
                <c:pt idx="575">
                  <c:v>77.673134000000005</c:v>
                </c:pt>
                <c:pt idx="576">
                  <c:v>76.469855999999993</c:v>
                </c:pt>
                <c:pt idx="577">
                  <c:v>74.692062000000007</c:v>
                </c:pt>
                <c:pt idx="578">
                  <c:v>73.927284</c:v>
                </c:pt>
                <c:pt idx="579">
                  <c:v>73.172370999999998</c:v>
                </c:pt>
                <c:pt idx="580">
                  <c:v>72.090369999999993</c:v>
                </c:pt>
                <c:pt idx="581">
                  <c:v>71.084602000000004</c:v>
                </c:pt>
                <c:pt idx="582">
                  <c:v>72.247742000000002</c:v>
                </c:pt>
                <c:pt idx="583">
                  <c:v>70.755088999999998</c:v>
                </c:pt>
                <c:pt idx="584">
                  <c:v>68.505013000000005</c:v>
                </c:pt>
                <c:pt idx="585">
                  <c:v>69.633735999999999</c:v>
                </c:pt>
                <c:pt idx="586">
                  <c:v>69.584557000000004</c:v>
                </c:pt>
                <c:pt idx="587">
                  <c:v>67.632041999999998</c:v>
                </c:pt>
                <c:pt idx="588">
                  <c:v>67.895172000000002</c:v>
                </c:pt>
                <c:pt idx="589">
                  <c:v>65.994308000000004</c:v>
                </c:pt>
                <c:pt idx="590">
                  <c:v>68.099266</c:v>
                </c:pt>
                <c:pt idx="591">
                  <c:v>69.542755</c:v>
                </c:pt>
                <c:pt idx="592">
                  <c:v>70.499343999999994</c:v>
                </c:pt>
                <c:pt idx="593">
                  <c:v>69.943580999999995</c:v>
                </c:pt>
                <c:pt idx="594">
                  <c:v>70.587851999999998</c:v>
                </c:pt>
                <c:pt idx="595">
                  <c:v>67.194336000000007</c:v>
                </c:pt>
                <c:pt idx="596">
                  <c:v>65.900856000000005</c:v>
                </c:pt>
                <c:pt idx="597">
                  <c:v>65.428719000000001</c:v>
                </c:pt>
                <c:pt idx="598">
                  <c:v>63.795898000000001</c:v>
                </c:pt>
                <c:pt idx="599">
                  <c:v>64.543441999999999</c:v>
                </c:pt>
                <c:pt idx="600">
                  <c:v>59.364623999999999</c:v>
                </c:pt>
                <c:pt idx="601">
                  <c:v>60.230224999999997</c:v>
                </c:pt>
                <c:pt idx="602">
                  <c:v>59.241675999999998</c:v>
                </c:pt>
                <c:pt idx="603">
                  <c:v>62.531917999999997</c:v>
                </c:pt>
                <c:pt idx="604">
                  <c:v>62.659793999999998</c:v>
                </c:pt>
                <c:pt idx="605">
                  <c:v>60.921214999999997</c:v>
                </c:pt>
                <c:pt idx="606">
                  <c:v>63.552436999999998</c:v>
                </c:pt>
                <c:pt idx="607">
                  <c:v>60.375304999999997</c:v>
                </c:pt>
                <c:pt idx="608">
                  <c:v>60.709743000000003</c:v>
                </c:pt>
                <c:pt idx="609">
                  <c:v>55.174351000000001</c:v>
                </c:pt>
                <c:pt idx="610">
                  <c:v>56.371932999999999</c:v>
                </c:pt>
                <c:pt idx="611">
                  <c:v>60.193328999999999</c:v>
                </c:pt>
                <c:pt idx="612">
                  <c:v>60.658099999999997</c:v>
                </c:pt>
                <c:pt idx="613">
                  <c:v>62.180267000000001</c:v>
                </c:pt>
                <c:pt idx="614">
                  <c:v>59.561356000000004</c:v>
                </c:pt>
                <c:pt idx="615">
                  <c:v>68.355018999999999</c:v>
                </c:pt>
                <c:pt idx="616">
                  <c:v>61.041718000000003</c:v>
                </c:pt>
                <c:pt idx="617">
                  <c:v>67.730407999999997</c:v>
                </c:pt>
                <c:pt idx="618">
                  <c:v>70.167350999999996</c:v>
                </c:pt>
                <c:pt idx="619">
                  <c:v>65.453299999999999</c:v>
                </c:pt>
                <c:pt idx="620">
                  <c:v>71.074759999999998</c:v>
                </c:pt>
                <c:pt idx="621">
                  <c:v>72.031349000000006</c:v>
                </c:pt>
                <c:pt idx="622">
                  <c:v>74.446158999999994</c:v>
                </c:pt>
                <c:pt idx="623">
                  <c:v>71.146079999999998</c:v>
                </c:pt>
                <c:pt idx="624">
                  <c:v>73.479720999999998</c:v>
                </c:pt>
                <c:pt idx="625">
                  <c:v>67.22139</c:v>
                </c:pt>
                <c:pt idx="626">
                  <c:v>67.260734999999997</c:v>
                </c:pt>
                <c:pt idx="627">
                  <c:v>71.964950999999999</c:v>
                </c:pt>
                <c:pt idx="628">
                  <c:v>70.841155999999998</c:v>
                </c:pt>
                <c:pt idx="629">
                  <c:v>73.324805999999995</c:v>
                </c:pt>
                <c:pt idx="630">
                  <c:v>76.981468000000007</c:v>
                </c:pt>
                <c:pt idx="631">
                  <c:v>78.764281999999994</c:v>
                </c:pt>
                <c:pt idx="632">
                  <c:v>79.580710999999994</c:v>
                </c:pt>
                <c:pt idx="633">
                  <c:v>78.444618000000006</c:v>
                </c:pt>
                <c:pt idx="634">
                  <c:v>79.907768000000004</c:v>
                </c:pt>
                <c:pt idx="635">
                  <c:v>79.888107000000005</c:v>
                </c:pt>
                <c:pt idx="636">
                  <c:v>80.461067</c:v>
                </c:pt>
                <c:pt idx="637">
                  <c:v>78.594620000000006</c:v>
                </c:pt>
                <c:pt idx="638">
                  <c:v>79.071686</c:v>
                </c:pt>
                <c:pt idx="639">
                  <c:v>78.697906000000003</c:v>
                </c:pt>
                <c:pt idx="640">
                  <c:v>79.782364000000001</c:v>
                </c:pt>
                <c:pt idx="641">
                  <c:v>78.859939999999995</c:v>
                </c:pt>
                <c:pt idx="642">
                  <c:v>78.222099</c:v>
                </c:pt>
                <c:pt idx="643">
                  <c:v>75.722237000000007</c:v>
                </c:pt>
                <c:pt idx="644">
                  <c:v>75.930756000000002</c:v>
                </c:pt>
                <c:pt idx="645">
                  <c:v>79.453620999999998</c:v>
                </c:pt>
                <c:pt idx="646">
                  <c:v>79.568932000000004</c:v>
                </c:pt>
                <c:pt idx="647">
                  <c:v>77.937515000000005</c:v>
                </c:pt>
                <c:pt idx="648">
                  <c:v>75.793373000000003</c:v>
                </c:pt>
                <c:pt idx="649">
                  <c:v>78.089607000000001</c:v>
                </c:pt>
                <c:pt idx="650">
                  <c:v>78.315314999999998</c:v>
                </c:pt>
                <c:pt idx="651">
                  <c:v>77.939964000000003</c:v>
                </c:pt>
                <c:pt idx="652">
                  <c:v>77.662743000000006</c:v>
                </c:pt>
                <c:pt idx="653">
                  <c:v>78.192656999999997</c:v>
                </c:pt>
                <c:pt idx="654">
                  <c:v>77.336464000000007</c:v>
                </c:pt>
                <c:pt idx="655">
                  <c:v>76.379683999999997</c:v>
                </c:pt>
                <c:pt idx="656">
                  <c:v>76.708411999999996</c:v>
                </c:pt>
                <c:pt idx="657">
                  <c:v>77.758430000000004</c:v>
                </c:pt>
                <c:pt idx="658">
                  <c:v>76.131912</c:v>
                </c:pt>
                <c:pt idx="659">
                  <c:v>75.960182000000003</c:v>
                </c:pt>
                <c:pt idx="660">
                  <c:v>74.380286999999996</c:v>
                </c:pt>
                <c:pt idx="661">
                  <c:v>73.202736000000002</c:v>
                </c:pt>
                <c:pt idx="662">
                  <c:v>73.548636999999999</c:v>
                </c:pt>
                <c:pt idx="663">
                  <c:v>72.967208999999997</c:v>
                </c:pt>
                <c:pt idx="664">
                  <c:v>73.683555999999996</c:v>
                </c:pt>
                <c:pt idx="665">
                  <c:v>72.039885999999996</c:v>
                </c:pt>
                <c:pt idx="666">
                  <c:v>71.517341999999999</c:v>
                </c:pt>
                <c:pt idx="667">
                  <c:v>71.095366999999996</c:v>
                </c:pt>
                <c:pt idx="668">
                  <c:v>71.122375000000005</c:v>
                </c:pt>
                <c:pt idx="669">
                  <c:v>69.738731000000001</c:v>
                </c:pt>
                <c:pt idx="670">
                  <c:v>69.672484999999995</c:v>
                </c:pt>
                <c:pt idx="671">
                  <c:v>68.553809999999999</c:v>
                </c:pt>
                <c:pt idx="672">
                  <c:v>68.696098000000006</c:v>
                </c:pt>
                <c:pt idx="673">
                  <c:v>68.627396000000005</c:v>
                </c:pt>
                <c:pt idx="674">
                  <c:v>68.791770999999997</c:v>
                </c:pt>
                <c:pt idx="675">
                  <c:v>68.656836999999996</c:v>
                </c:pt>
                <c:pt idx="676">
                  <c:v>67.501350000000002</c:v>
                </c:pt>
                <c:pt idx="677">
                  <c:v>66.596107000000003</c:v>
                </c:pt>
                <c:pt idx="678">
                  <c:v>66.426818999999995</c:v>
                </c:pt>
                <c:pt idx="679">
                  <c:v>65.865043999999997</c:v>
                </c:pt>
                <c:pt idx="680">
                  <c:v>65.482337999999999</c:v>
                </c:pt>
                <c:pt idx="681">
                  <c:v>66.412093999999996</c:v>
                </c:pt>
                <c:pt idx="682">
                  <c:v>65.153571999999997</c:v>
                </c:pt>
                <c:pt idx="683">
                  <c:v>64.211539999999999</c:v>
                </c:pt>
                <c:pt idx="684">
                  <c:v>63.649746</c:v>
                </c:pt>
                <c:pt idx="685">
                  <c:v>64.805222000000001</c:v>
                </c:pt>
                <c:pt idx="686">
                  <c:v>65.563293000000002</c:v>
                </c:pt>
                <c:pt idx="687">
                  <c:v>65.708031000000005</c:v>
                </c:pt>
                <c:pt idx="688">
                  <c:v>64.837135000000004</c:v>
                </c:pt>
                <c:pt idx="689">
                  <c:v>65.347397000000001</c:v>
                </c:pt>
                <c:pt idx="690">
                  <c:v>64.221359000000007</c:v>
                </c:pt>
                <c:pt idx="691">
                  <c:v>64.277778999999995</c:v>
                </c:pt>
                <c:pt idx="692">
                  <c:v>64.567261000000002</c:v>
                </c:pt>
                <c:pt idx="693">
                  <c:v>65.327781999999999</c:v>
                </c:pt>
                <c:pt idx="694">
                  <c:v>65.526497000000006</c:v>
                </c:pt>
                <c:pt idx="695">
                  <c:v>65.197745999999995</c:v>
                </c:pt>
                <c:pt idx="696">
                  <c:v>64.432334999999995</c:v>
                </c:pt>
                <c:pt idx="697">
                  <c:v>64.881270999999998</c:v>
                </c:pt>
                <c:pt idx="698">
                  <c:v>64.265518</c:v>
                </c:pt>
                <c:pt idx="699">
                  <c:v>64.324387000000002</c:v>
                </c:pt>
                <c:pt idx="700">
                  <c:v>63.819015999999998</c:v>
                </c:pt>
                <c:pt idx="701">
                  <c:v>63.644852</c:v>
                </c:pt>
                <c:pt idx="702">
                  <c:v>62.918674000000003</c:v>
                </c:pt>
                <c:pt idx="703">
                  <c:v>62.891776999999998</c:v>
                </c:pt>
                <c:pt idx="704">
                  <c:v>62.982272999999999</c:v>
                </c:pt>
                <c:pt idx="705">
                  <c:v>62.571350000000002</c:v>
                </c:pt>
                <c:pt idx="706">
                  <c:v>60.844540000000002</c:v>
                </c:pt>
                <c:pt idx="707">
                  <c:v>59.499290000000002</c:v>
                </c:pt>
                <c:pt idx="708">
                  <c:v>59.506630000000001</c:v>
                </c:pt>
                <c:pt idx="709">
                  <c:v>60.915478</c:v>
                </c:pt>
                <c:pt idx="710">
                  <c:v>60.311340000000001</c:v>
                </c:pt>
                <c:pt idx="711">
                  <c:v>59.577556999999999</c:v>
                </c:pt>
                <c:pt idx="712">
                  <c:v>59.479717000000001</c:v>
                </c:pt>
                <c:pt idx="713">
                  <c:v>58.692138999999997</c:v>
                </c:pt>
                <c:pt idx="714">
                  <c:v>58.826667999999998</c:v>
                </c:pt>
                <c:pt idx="715">
                  <c:v>57.823836999999997</c:v>
                </c:pt>
                <c:pt idx="716">
                  <c:v>57.547451000000002</c:v>
                </c:pt>
                <c:pt idx="717">
                  <c:v>57.324874999999999</c:v>
                </c:pt>
                <c:pt idx="718">
                  <c:v>57.557236000000003</c:v>
                </c:pt>
                <c:pt idx="719">
                  <c:v>57.691761</c:v>
                </c:pt>
                <c:pt idx="720">
                  <c:v>57.774920999999999</c:v>
                </c:pt>
                <c:pt idx="721">
                  <c:v>56.278015000000003</c:v>
                </c:pt>
                <c:pt idx="722">
                  <c:v>55.529578999999998</c:v>
                </c:pt>
                <c:pt idx="723">
                  <c:v>54.886299000000001</c:v>
                </c:pt>
                <c:pt idx="724">
                  <c:v>55.536900000000003</c:v>
                </c:pt>
                <c:pt idx="725">
                  <c:v>55.524676999999997</c:v>
                </c:pt>
                <c:pt idx="726">
                  <c:v>54.010666000000001</c:v>
                </c:pt>
                <c:pt idx="727">
                  <c:v>53.555720999999998</c:v>
                </c:pt>
                <c:pt idx="728">
                  <c:v>54.932769999999998</c:v>
                </c:pt>
                <c:pt idx="729">
                  <c:v>54.781123999999998</c:v>
                </c:pt>
                <c:pt idx="730">
                  <c:v>53.521469000000003</c:v>
                </c:pt>
                <c:pt idx="731">
                  <c:v>53.783188000000003</c:v>
                </c:pt>
                <c:pt idx="732">
                  <c:v>54.062023000000003</c:v>
                </c:pt>
                <c:pt idx="733">
                  <c:v>53.242645000000003</c:v>
                </c:pt>
                <c:pt idx="734">
                  <c:v>53.497017</c:v>
                </c:pt>
                <c:pt idx="735">
                  <c:v>53.254874999999998</c:v>
                </c:pt>
                <c:pt idx="736">
                  <c:v>54.044907000000002</c:v>
                </c:pt>
                <c:pt idx="737">
                  <c:v>54.487614000000001</c:v>
                </c:pt>
                <c:pt idx="738">
                  <c:v>53.981304000000002</c:v>
                </c:pt>
                <c:pt idx="739">
                  <c:v>53.785640999999998</c:v>
                </c:pt>
                <c:pt idx="740">
                  <c:v>53.504356000000001</c:v>
                </c:pt>
                <c:pt idx="741">
                  <c:v>54.565883999999997</c:v>
                </c:pt>
                <c:pt idx="742">
                  <c:v>54.688175000000001</c:v>
                </c:pt>
                <c:pt idx="743">
                  <c:v>53.002937000000003</c:v>
                </c:pt>
                <c:pt idx="744">
                  <c:v>52.384129000000001</c:v>
                </c:pt>
                <c:pt idx="745">
                  <c:v>52.161544999999997</c:v>
                </c:pt>
                <c:pt idx="746">
                  <c:v>52.166438999999997</c:v>
                </c:pt>
                <c:pt idx="747">
                  <c:v>51.166069</c:v>
                </c:pt>
                <c:pt idx="748">
                  <c:v>50.312435000000001</c:v>
                </c:pt>
                <c:pt idx="749">
                  <c:v>51.055999999999997</c:v>
                </c:pt>
                <c:pt idx="750">
                  <c:v>51.122036000000001</c:v>
                </c:pt>
                <c:pt idx="751">
                  <c:v>50.270862999999999</c:v>
                </c:pt>
                <c:pt idx="752">
                  <c:v>49.935768000000003</c:v>
                </c:pt>
                <c:pt idx="753">
                  <c:v>50.505665</c:v>
                </c:pt>
                <c:pt idx="754">
                  <c:v>49.563991999999999</c:v>
                </c:pt>
                <c:pt idx="755">
                  <c:v>51.965877999999996</c:v>
                </c:pt>
                <c:pt idx="756">
                  <c:v>52.009903000000001</c:v>
                </c:pt>
                <c:pt idx="757">
                  <c:v>51.452229000000003</c:v>
                </c:pt>
                <c:pt idx="758">
                  <c:v>51.449790999999998</c:v>
                </c:pt>
                <c:pt idx="759">
                  <c:v>50.508118000000003</c:v>
                </c:pt>
                <c:pt idx="760">
                  <c:v>49.343853000000003</c:v>
                </c:pt>
                <c:pt idx="761">
                  <c:v>49.590888999999997</c:v>
                </c:pt>
                <c:pt idx="762">
                  <c:v>51.112251000000001</c:v>
                </c:pt>
                <c:pt idx="763">
                  <c:v>49.035666999999997</c:v>
                </c:pt>
                <c:pt idx="764">
                  <c:v>49.160412000000001</c:v>
                </c:pt>
                <c:pt idx="765">
                  <c:v>49.568882000000002</c:v>
                </c:pt>
                <c:pt idx="766">
                  <c:v>48.499184</c:v>
                </c:pt>
                <c:pt idx="767">
                  <c:v>48.002105999999998</c:v>
                </c:pt>
                <c:pt idx="768">
                  <c:v>47.110294000000003</c:v>
                </c:pt>
                <c:pt idx="769">
                  <c:v>49.712643</c:v>
                </c:pt>
                <c:pt idx="770">
                  <c:v>50.787205</c:v>
                </c:pt>
                <c:pt idx="771">
                  <c:v>51.910511</c:v>
                </c:pt>
                <c:pt idx="772">
                  <c:v>50.872494000000003</c:v>
                </c:pt>
                <c:pt idx="773">
                  <c:v>51.091788999999999</c:v>
                </c:pt>
                <c:pt idx="774">
                  <c:v>50.619083000000003</c:v>
                </c:pt>
                <c:pt idx="775">
                  <c:v>50.443644999999997</c:v>
                </c:pt>
                <c:pt idx="776">
                  <c:v>50.845683999999999</c:v>
                </c:pt>
                <c:pt idx="777">
                  <c:v>50.887112000000002</c:v>
                </c:pt>
                <c:pt idx="778">
                  <c:v>50.492367000000002</c:v>
                </c:pt>
                <c:pt idx="779">
                  <c:v>49.364204000000001</c:v>
                </c:pt>
                <c:pt idx="780">
                  <c:v>50.112259000000002</c:v>
                </c:pt>
                <c:pt idx="781">
                  <c:v>49.549388999999998</c:v>
                </c:pt>
                <c:pt idx="782">
                  <c:v>49.829597</c:v>
                </c:pt>
                <c:pt idx="783">
                  <c:v>50.002605000000003</c:v>
                </c:pt>
                <c:pt idx="784">
                  <c:v>49.537205</c:v>
                </c:pt>
                <c:pt idx="785">
                  <c:v>49.159523</c:v>
                </c:pt>
                <c:pt idx="786">
                  <c:v>49.520149000000004</c:v>
                </c:pt>
                <c:pt idx="787">
                  <c:v>49.035254999999999</c:v>
                </c:pt>
                <c:pt idx="788">
                  <c:v>48.737976000000003</c:v>
                </c:pt>
                <c:pt idx="789">
                  <c:v>49.763812999999999</c:v>
                </c:pt>
                <c:pt idx="790">
                  <c:v>49.807678000000003</c:v>
                </c:pt>
                <c:pt idx="791">
                  <c:v>49.398311999999997</c:v>
                </c:pt>
                <c:pt idx="792">
                  <c:v>49.110793999999999</c:v>
                </c:pt>
                <c:pt idx="793">
                  <c:v>48.226287999999997</c:v>
                </c:pt>
                <c:pt idx="794">
                  <c:v>48.669758000000002</c:v>
                </c:pt>
                <c:pt idx="795">
                  <c:v>48.684379999999997</c:v>
                </c:pt>
                <c:pt idx="796">
                  <c:v>47.653671000000003</c:v>
                </c:pt>
                <c:pt idx="797">
                  <c:v>48.387107999999998</c:v>
                </c:pt>
                <c:pt idx="798">
                  <c:v>48.435836999999999</c:v>
                </c:pt>
                <c:pt idx="799">
                  <c:v>48.601531999999999</c:v>
                </c:pt>
                <c:pt idx="800">
                  <c:v>48.214100000000002</c:v>
                </c:pt>
                <c:pt idx="801">
                  <c:v>48.355426999999999</c:v>
                </c:pt>
                <c:pt idx="802">
                  <c:v>47.244304999999997</c:v>
                </c:pt>
                <c:pt idx="803">
                  <c:v>46.964095999999998</c:v>
                </c:pt>
                <c:pt idx="804">
                  <c:v>47.307662999999998</c:v>
                </c:pt>
                <c:pt idx="805">
                  <c:v>47.317413000000002</c:v>
                </c:pt>
                <c:pt idx="806">
                  <c:v>47.468482999999999</c:v>
                </c:pt>
                <c:pt idx="807">
                  <c:v>46.925109999999997</c:v>
                </c:pt>
                <c:pt idx="808">
                  <c:v>46.332996000000001</c:v>
                </c:pt>
                <c:pt idx="809">
                  <c:v>45.131737000000001</c:v>
                </c:pt>
                <c:pt idx="810">
                  <c:v>44.478706000000003</c:v>
                </c:pt>
                <c:pt idx="811">
                  <c:v>43.772075999999998</c:v>
                </c:pt>
                <c:pt idx="812">
                  <c:v>42.227238</c:v>
                </c:pt>
                <c:pt idx="813">
                  <c:v>42.658538999999998</c:v>
                </c:pt>
                <c:pt idx="814">
                  <c:v>43.44556</c:v>
                </c:pt>
                <c:pt idx="815">
                  <c:v>43.221401</c:v>
                </c:pt>
                <c:pt idx="816">
                  <c:v>43.428513000000002</c:v>
                </c:pt>
                <c:pt idx="817">
                  <c:v>43.608822000000004</c:v>
                </c:pt>
                <c:pt idx="818">
                  <c:v>43.776950999999997</c:v>
                </c:pt>
                <c:pt idx="819">
                  <c:v>44.537182000000001</c:v>
                </c:pt>
                <c:pt idx="820">
                  <c:v>45.467990999999998</c:v>
                </c:pt>
                <c:pt idx="821">
                  <c:v>44.612727999999997</c:v>
                </c:pt>
                <c:pt idx="822">
                  <c:v>46.052788</c:v>
                </c:pt>
                <c:pt idx="823">
                  <c:v>46.315947999999999</c:v>
                </c:pt>
                <c:pt idx="824">
                  <c:v>46.520626</c:v>
                </c:pt>
                <c:pt idx="825">
                  <c:v>45.969932999999997</c:v>
                </c:pt>
                <c:pt idx="826">
                  <c:v>45.253566999999997</c:v>
                </c:pt>
                <c:pt idx="827">
                  <c:v>48.045971000000002</c:v>
                </c:pt>
                <c:pt idx="828">
                  <c:v>48.720928000000001</c:v>
                </c:pt>
                <c:pt idx="829">
                  <c:v>49.250079999999997</c:v>
                </c:pt>
                <c:pt idx="830">
                  <c:v>49.240367999999997</c:v>
                </c:pt>
                <c:pt idx="831">
                  <c:v>50.604523</c:v>
                </c:pt>
                <c:pt idx="832">
                  <c:v>51.398243000000001</c:v>
                </c:pt>
                <c:pt idx="833">
                  <c:v>50.767142999999997</c:v>
                </c:pt>
                <c:pt idx="834">
                  <c:v>51.099685999999998</c:v>
                </c:pt>
                <c:pt idx="835">
                  <c:v>48.708786000000003</c:v>
                </c:pt>
                <c:pt idx="836">
                  <c:v>49.665154000000001</c:v>
                </c:pt>
                <c:pt idx="837">
                  <c:v>49.589905000000002</c:v>
                </c:pt>
                <c:pt idx="838">
                  <c:v>49.827778000000002</c:v>
                </c:pt>
                <c:pt idx="839">
                  <c:v>50.284115</c:v>
                </c:pt>
                <c:pt idx="840">
                  <c:v>50.361778000000001</c:v>
                </c:pt>
                <c:pt idx="841">
                  <c:v>49.645724999999999</c:v>
                </c:pt>
                <c:pt idx="842">
                  <c:v>49.483100999999998</c:v>
                </c:pt>
                <c:pt idx="843">
                  <c:v>49.305903999999998</c:v>
                </c:pt>
                <c:pt idx="844">
                  <c:v>48.36412</c:v>
                </c:pt>
                <c:pt idx="845">
                  <c:v>48.359256999999999</c:v>
                </c:pt>
                <c:pt idx="846">
                  <c:v>48.27187</c:v>
                </c:pt>
                <c:pt idx="847">
                  <c:v>48.291289999999996</c:v>
                </c:pt>
                <c:pt idx="848">
                  <c:v>48.696651000000003</c:v>
                </c:pt>
                <c:pt idx="849">
                  <c:v>48.424796999999998</c:v>
                </c:pt>
                <c:pt idx="850">
                  <c:v>48.570435000000003</c:v>
                </c:pt>
                <c:pt idx="851">
                  <c:v>47.817962999999999</c:v>
                </c:pt>
                <c:pt idx="852">
                  <c:v>47.499985000000002</c:v>
                </c:pt>
                <c:pt idx="853">
                  <c:v>47.417465</c:v>
                </c:pt>
                <c:pt idx="854">
                  <c:v>47.094627000000003</c:v>
                </c:pt>
                <c:pt idx="855">
                  <c:v>46.419837999999999</c:v>
                </c:pt>
                <c:pt idx="856">
                  <c:v>46.106720000000003</c:v>
                </c:pt>
                <c:pt idx="857">
                  <c:v>45.808159000000003</c:v>
                </c:pt>
                <c:pt idx="858">
                  <c:v>45.747481999999998</c:v>
                </c:pt>
                <c:pt idx="859">
                  <c:v>45.339680000000001</c:v>
                </c:pt>
                <c:pt idx="860">
                  <c:v>45.813006999999999</c:v>
                </c:pt>
                <c:pt idx="861">
                  <c:v>46.373714</c:v>
                </c:pt>
                <c:pt idx="862">
                  <c:v>47.354351000000001</c:v>
                </c:pt>
                <c:pt idx="863">
                  <c:v>45.672234000000003</c:v>
                </c:pt>
                <c:pt idx="864">
                  <c:v>45.276566000000003</c:v>
                </c:pt>
                <c:pt idx="865">
                  <c:v>45.638236999999997</c:v>
                </c:pt>
                <c:pt idx="866">
                  <c:v>45.177059</c:v>
                </c:pt>
                <c:pt idx="867">
                  <c:v>44.596924000000001</c:v>
                </c:pt>
                <c:pt idx="868">
                  <c:v>44.106608999999999</c:v>
                </c:pt>
                <c:pt idx="869">
                  <c:v>43.912421999999999</c:v>
                </c:pt>
                <c:pt idx="870">
                  <c:v>43.424534000000001</c:v>
                </c:pt>
                <c:pt idx="871">
                  <c:v>41.970581000000003</c:v>
                </c:pt>
                <c:pt idx="872">
                  <c:v>41.871056000000003</c:v>
                </c:pt>
                <c:pt idx="873">
                  <c:v>42.361381999999999</c:v>
                </c:pt>
                <c:pt idx="874">
                  <c:v>42.606541</c:v>
                </c:pt>
                <c:pt idx="875">
                  <c:v>42.684212000000002</c:v>
                </c:pt>
                <c:pt idx="876">
                  <c:v>42.470599999999997</c:v>
                </c:pt>
                <c:pt idx="877">
                  <c:v>42.028835000000001</c:v>
                </c:pt>
                <c:pt idx="878">
                  <c:v>42.446339000000002</c:v>
                </c:pt>
                <c:pt idx="879">
                  <c:v>42.315261999999997</c:v>
                </c:pt>
                <c:pt idx="880">
                  <c:v>42.290989000000003</c:v>
                </c:pt>
                <c:pt idx="881">
                  <c:v>41.985142000000003</c:v>
                </c:pt>
                <c:pt idx="882">
                  <c:v>41.521529999999998</c:v>
                </c:pt>
                <c:pt idx="883">
                  <c:v>41.756976999999999</c:v>
                </c:pt>
                <c:pt idx="884">
                  <c:v>41.489967</c:v>
                </c:pt>
                <c:pt idx="885">
                  <c:v>41.366191999999998</c:v>
                </c:pt>
                <c:pt idx="886">
                  <c:v>41.458412000000003</c:v>
                </c:pt>
                <c:pt idx="887">
                  <c:v>41.307921999999998</c:v>
                </c:pt>
                <c:pt idx="888">
                  <c:v>41.480269999999997</c:v>
                </c:pt>
                <c:pt idx="889">
                  <c:v>41.125877000000003</c:v>
                </c:pt>
                <c:pt idx="890">
                  <c:v>41.363757999999997</c:v>
                </c:pt>
                <c:pt idx="891">
                  <c:v>41.315212000000002</c:v>
                </c:pt>
                <c:pt idx="892">
                  <c:v>42.112797</c:v>
                </c:pt>
                <c:pt idx="893">
                  <c:v>42.098292999999998</c:v>
                </c:pt>
                <c:pt idx="894">
                  <c:v>41.390132999999999</c:v>
                </c:pt>
                <c:pt idx="895">
                  <c:v>40.246913999999997</c:v>
                </c:pt>
                <c:pt idx="896">
                  <c:v>40.227576999999997</c:v>
                </c:pt>
                <c:pt idx="897">
                  <c:v>39.939968</c:v>
                </c:pt>
                <c:pt idx="898">
                  <c:v>37.385254000000003</c:v>
                </c:pt>
                <c:pt idx="899">
                  <c:v>37.776809999999998</c:v>
                </c:pt>
                <c:pt idx="900">
                  <c:v>38.129680999999998</c:v>
                </c:pt>
                <c:pt idx="901">
                  <c:v>36.906703999999998</c:v>
                </c:pt>
                <c:pt idx="902">
                  <c:v>37.201571999999999</c:v>
                </c:pt>
                <c:pt idx="903">
                  <c:v>37.051720000000003</c:v>
                </c:pt>
                <c:pt idx="904">
                  <c:v>37.902484999999999</c:v>
                </c:pt>
                <c:pt idx="905">
                  <c:v>37.670451999999997</c:v>
                </c:pt>
                <c:pt idx="906">
                  <c:v>37.448101000000001</c:v>
                </c:pt>
                <c:pt idx="907">
                  <c:v>36.996127999999999</c:v>
                </c:pt>
                <c:pt idx="908">
                  <c:v>36.254128000000001</c:v>
                </c:pt>
                <c:pt idx="909">
                  <c:v>36.807613000000003</c:v>
                </c:pt>
                <c:pt idx="910">
                  <c:v>37.172573</c:v>
                </c:pt>
                <c:pt idx="911">
                  <c:v>37.054141999999999</c:v>
                </c:pt>
                <c:pt idx="912">
                  <c:v>36.435402000000003</c:v>
                </c:pt>
                <c:pt idx="913">
                  <c:v>35.753825999999997</c:v>
                </c:pt>
                <c:pt idx="914">
                  <c:v>35.833579999999998</c:v>
                </c:pt>
                <c:pt idx="915">
                  <c:v>34.366504999999997</c:v>
                </c:pt>
                <c:pt idx="916">
                  <c:v>38.168346</c:v>
                </c:pt>
                <c:pt idx="917">
                  <c:v>38.124839999999999</c:v>
                </c:pt>
                <c:pt idx="918">
                  <c:v>37.759884</c:v>
                </c:pt>
                <c:pt idx="919">
                  <c:v>37.740546999999999</c:v>
                </c:pt>
                <c:pt idx="920">
                  <c:v>37.987079999999999</c:v>
                </c:pt>
                <c:pt idx="921">
                  <c:v>35.487957000000002</c:v>
                </c:pt>
                <c:pt idx="922">
                  <c:v>36.430565000000001</c:v>
                </c:pt>
                <c:pt idx="923">
                  <c:v>37.904896000000001</c:v>
                </c:pt>
                <c:pt idx="924">
                  <c:v>38.886172999999999</c:v>
                </c:pt>
                <c:pt idx="925">
                  <c:v>40.138157</c:v>
                </c:pt>
                <c:pt idx="926">
                  <c:v>39.623356000000001</c:v>
                </c:pt>
                <c:pt idx="927">
                  <c:v>39.995559999999998</c:v>
                </c:pt>
                <c:pt idx="928">
                  <c:v>41.317630999999999</c:v>
                </c:pt>
                <c:pt idx="929">
                  <c:v>40.870499000000002</c:v>
                </c:pt>
                <c:pt idx="930">
                  <c:v>40.756897000000002</c:v>
                </c:pt>
                <c:pt idx="931">
                  <c:v>40.991337000000001</c:v>
                </c:pt>
                <c:pt idx="932">
                  <c:v>40.723061000000001</c:v>
                </c:pt>
                <c:pt idx="933">
                  <c:v>42.228813000000002</c:v>
                </c:pt>
                <c:pt idx="934">
                  <c:v>42.704951999999999</c:v>
                </c:pt>
                <c:pt idx="935">
                  <c:v>44.669925999999997</c:v>
                </c:pt>
                <c:pt idx="936">
                  <c:v>43.161751000000002</c:v>
                </c:pt>
                <c:pt idx="937">
                  <c:v>43.396205999999999</c:v>
                </c:pt>
                <c:pt idx="938">
                  <c:v>43.732151000000002</c:v>
                </c:pt>
                <c:pt idx="939">
                  <c:v>42.112797</c:v>
                </c:pt>
                <c:pt idx="940">
                  <c:v>42.204636000000001</c:v>
                </c:pt>
                <c:pt idx="941">
                  <c:v>41.641486999999998</c:v>
                </c:pt>
                <c:pt idx="942">
                  <c:v>42.726700000000001</c:v>
                </c:pt>
                <c:pt idx="943">
                  <c:v>42.775039999999997</c:v>
                </c:pt>
                <c:pt idx="944">
                  <c:v>44.921290999999997</c:v>
                </c:pt>
                <c:pt idx="945">
                  <c:v>46.775084999999997</c:v>
                </c:pt>
                <c:pt idx="946">
                  <c:v>46.262695000000001</c:v>
                </c:pt>
                <c:pt idx="947">
                  <c:v>45.148476000000002</c:v>
                </c:pt>
                <c:pt idx="948">
                  <c:v>46.460872999999999</c:v>
                </c:pt>
                <c:pt idx="949">
                  <c:v>46.929755999999998</c:v>
                </c:pt>
                <c:pt idx="950">
                  <c:v>49.419212000000002</c:v>
                </c:pt>
                <c:pt idx="951">
                  <c:v>50.390827000000002</c:v>
                </c:pt>
                <c:pt idx="952">
                  <c:v>50.567261000000002</c:v>
                </c:pt>
                <c:pt idx="953">
                  <c:v>49.078789</c:v>
                </c:pt>
                <c:pt idx="954">
                  <c:v>48.553725999999997</c:v>
                </c:pt>
                <c:pt idx="955">
                  <c:v>49.972346999999999</c:v>
                </c:pt>
                <c:pt idx="956">
                  <c:v>53.522537</c:v>
                </c:pt>
                <c:pt idx="957">
                  <c:v>52.713272000000003</c:v>
                </c:pt>
                <c:pt idx="958">
                  <c:v>51.374119</c:v>
                </c:pt>
                <c:pt idx="959">
                  <c:v>51.118813000000003</c:v>
                </c:pt>
                <c:pt idx="960">
                  <c:v>52.096684000000003</c:v>
                </c:pt>
                <c:pt idx="961">
                  <c:v>52.939673999999997</c:v>
                </c:pt>
                <c:pt idx="962">
                  <c:v>51.805247999999999</c:v>
                </c:pt>
                <c:pt idx="963">
                  <c:v>53.64537</c:v>
                </c:pt>
                <c:pt idx="964">
                  <c:v>53.144393999999998</c:v>
                </c:pt>
                <c:pt idx="965">
                  <c:v>52.821648000000003</c:v>
                </c:pt>
                <c:pt idx="966">
                  <c:v>52.029246999999998</c:v>
                </c:pt>
                <c:pt idx="967">
                  <c:v>53.274451999999997</c:v>
                </c:pt>
                <c:pt idx="968">
                  <c:v>53.505676000000001</c:v>
                </c:pt>
                <c:pt idx="969">
                  <c:v>52.351990000000001</c:v>
                </c:pt>
                <c:pt idx="970">
                  <c:v>53.496040000000001</c:v>
                </c:pt>
                <c:pt idx="971">
                  <c:v>51.6511</c:v>
                </c:pt>
                <c:pt idx="972">
                  <c:v>52.111134</c:v>
                </c:pt>
                <c:pt idx="973">
                  <c:v>54.642505999999997</c:v>
                </c:pt>
                <c:pt idx="974">
                  <c:v>53.895862999999999</c:v>
                </c:pt>
                <c:pt idx="975">
                  <c:v>54.021102999999997</c:v>
                </c:pt>
                <c:pt idx="976">
                  <c:v>54.912266000000002</c:v>
                </c:pt>
                <c:pt idx="977">
                  <c:v>55.894958000000003</c:v>
                </c:pt>
                <c:pt idx="978">
                  <c:v>55.222968999999999</c:v>
                </c:pt>
                <c:pt idx="979">
                  <c:v>54.736443000000001</c:v>
                </c:pt>
                <c:pt idx="980">
                  <c:v>54.370350000000002</c:v>
                </c:pt>
                <c:pt idx="981">
                  <c:v>54.180073</c:v>
                </c:pt>
                <c:pt idx="982">
                  <c:v>53.089008</c:v>
                </c:pt>
                <c:pt idx="983">
                  <c:v>53.515320000000003</c:v>
                </c:pt>
                <c:pt idx="984">
                  <c:v>53.17812</c:v>
                </c:pt>
                <c:pt idx="985">
                  <c:v>52.424244000000002</c:v>
                </c:pt>
                <c:pt idx="986">
                  <c:v>52.995071000000003</c:v>
                </c:pt>
                <c:pt idx="987">
                  <c:v>52.595249000000003</c:v>
                </c:pt>
                <c:pt idx="988">
                  <c:v>52.563938</c:v>
                </c:pt>
                <c:pt idx="989">
                  <c:v>52.477238</c:v>
                </c:pt>
                <c:pt idx="990">
                  <c:v>53.912716000000003</c:v>
                </c:pt>
                <c:pt idx="991">
                  <c:v>54.531719000000002</c:v>
                </c:pt>
                <c:pt idx="992">
                  <c:v>53.245559999999998</c:v>
                </c:pt>
                <c:pt idx="993">
                  <c:v>53.915126999999998</c:v>
                </c:pt>
                <c:pt idx="994">
                  <c:v>52.585616999999999</c:v>
                </c:pt>
                <c:pt idx="995">
                  <c:v>53.300949000000003</c:v>
                </c:pt>
                <c:pt idx="996">
                  <c:v>53.734493000000001</c:v>
                </c:pt>
                <c:pt idx="997">
                  <c:v>54.642505999999997</c:v>
                </c:pt>
                <c:pt idx="998">
                  <c:v>55.001384999999999</c:v>
                </c:pt>
                <c:pt idx="999">
                  <c:v>54.825558000000001</c:v>
                </c:pt>
                <c:pt idx="1000">
                  <c:v>54.199333000000003</c:v>
                </c:pt>
                <c:pt idx="1001">
                  <c:v>53.705584999999999</c:v>
                </c:pt>
                <c:pt idx="1002">
                  <c:v>52.915588</c:v>
                </c:pt>
                <c:pt idx="1003">
                  <c:v>52.491692</c:v>
                </c:pt>
                <c:pt idx="1004">
                  <c:v>52.062961999999999</c:v>
                </c:pt>
                <c:pt idx="1005">
                  <c:v>51.901592000000001</c:v>
                </c:pt>
                <c:pt idx="1006">
                  <c:v>51.795616000000003</c:v>
                </c:pt>
                <c:pt idx="1007">
                  <c:v>51.793197999999997</c:v>
                </c:pt>
                <c:pt idx="1008">
                  <c:v>51.894379000000001</c:v>
                </c:pt>
                <c:pt idx="1009">
                  <c:v>52.404975999999998</c:v>
                </c:pt>
                <c:pt idx="1010">
                  <c:v>51.378940999999998</c:v>
                </c:pt>
                <c:pt idx="1011">
                  <c:v>50.637099999999997</c:v>
                </c:pt>
                <c:pt idx="1012">
                  <c:v>50.519084999999997</c:v>
                </c:pt>
                <c:pt idx="1013">
                  <c:v>50.307144000000001</c:v>
                </c:pt>
                <c:pt idx="1014">
                  <c:v>49.984402000000003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32-48D0-BFE3-A47475ABEA3A}"/>
            </c:ext>
          </c:extLst>
        </c:ser>
        <c:ser>
          <c:idx val="1"/>
          <c:order val="1"/>
          <c:tx>
            <c:strRef>
              <c:f>Sheet1!$D$8</c:f>
              <c:strCache>
                <c:ptCount val="1"/>
                <c:pt idx="0">
                  <c:v>BB Middle</c:v>
                </c:pt>
              </c:strCache>
            </c:strRef>
          </c:tx>
          <c:spPr>
            <a:ln w="28575" cap="rnd">
              <a:solidFill>
                <a:schemeClr val="bg2">
                  <a:lumMod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Sheet1!$B$9:$B$1023</c:f>
              <c:numCache>
                <c:formatCode>ddd\ [$-809]dd\ mmmm\ yyyy;@</c:formatCode>
                <c:ptCount val="1015"/>
                <c:pt idx="0">
                  <c:v>44795</c:v>
                </c:pt>
                <c:pt idx="1">
                  <c:v>44792</c:v>
                </c:pt>
                <c:pt idx="2">
                  <c:v>44791</c:v>
                </c:pt>
                <c:pt idx="3">
                  <c:v>44790</c:v>
                </c:pt>
                <c:pt idx="4">
                  <c:v>44789</c:v>
                </c:pt>
                <c:pt idx="5">
                  <c:v>44788</c:v>
                </c:pt>
                <c:pt idx="6">
                  <c:v>44785</c:v>
                </c:pt>
                <c:pt idx="7">
                  <c:v>44784</c:v>
                </c:pt>
                <c:pt idx="8">
                  <c:v>44783</c:v>
                </c:pt>
                <c:pt idx="9">
                  <c:v>44782</c:v>
                </c:pt>
                <c:pt idx="10">
                  <c:v>44781</c:v>
                </c:pt>
                <c:pt idx="11">
                  <c:v>44778</c:v>
                </c:pt>
                <c:pt idx="12">
                  <c:v>44777</c:v>
                </c:pt>
                <c:pt idx="13">
                  <c:v>44776</c:v>
                </c:pt>
                <c:pt idx="14">
                  <c:v>44775</c:v>
                </c:pt>
                <c:pt idx="15">
                  <c:v>44774</c:v>
                </c:pt>
                <c:pt idx="16">
                  <c:v>44771</c:v>
                </c:pt>
                <c:pt idx="17">
                  <c:v>44770</c:v>
                </c:pt>
                <c:pt idx="18">
                  <c:v>44769</c:v>
                </c:pt>
                <c:pt idx="19">
                  <c:v>44768</c:v>
                </c:pt>
                <c:pt idx="20">
                  <c:v>44767</c:v>
                </c:pt>
                <c:pt idx="21">
                  <c:v>44764</c:v>
                </c:pt>
                <c:pt idx="22">
                  <c:v>44763</c:v>
                </c:pt>
                <c:pt idx="23">
                  <c:v>44762</c:v>
                </c:pt>
                <c:pt idx="24">
                  <c:v>44761</c:v>
                </c:pt>
                <c:pt idx="25">
                  <c:v>44760</c:v>
                </c:pt>
                <c:pt idx="26">
                  <c:v>44757</c:v>
                </c:pt>
                <c:pt idx="27">
                  <c:v>44756</c:v>
                </c:pt>
                <c:pt idx="28">
                  <c:v>44755</c:v>
                </c:pt>
                <c:pt idx="29">
                  <c:v>44754</c:v>
                </c:pt>
                <c:pt idx="30">
                  <c:v>44753</c:v>
                </c:pt>
                <c:pt idx="31">
                  <c:v>44750</c:v>
                </c:pt>
                <c:pt idx="32">
                  <c:v>44749</c:v>
                </c:pt>
                <c:pt idx="33">
                  <c:v>44748</c:v>
                </c:pt>
                <c:pt idx="34">
                  <c:v>44747</c:v>
                </c:pt>
                <c:pt idx="35">
                  <c:v>44743</c:v>
                </c:pt>
                <c:pt idx="36">
                  <c:v>44742</c:v>
                </c:pt>
                <c:pt idx="37">
                  <c:v>44741</c:v>
                </c:pt>
                <c:pt idx="38">
                  <c:v>44740</c:v>
                </c:pt>
                <c:pt idx="39">
                  <c:v>44739</c:v>
                </c:pt>
                <c:pt idx="40">
                  <c:v>44736</c:v>
                </c:pt>
                <c:pt idx="41">
                  <c:v>44735</c:v>
                </c:pt>
                <c:pt idx="42">
                  <c:v>44734</c:v>
                </c:pt>
                <c:pt idx="43">
                  <c:v>44733</c:v>
                </c:pt>
                <c:pt idx="44">
                  <c:v>44729</c:v>
                </c:pt>
                <c:pt idx="45">
                  <c:v>44728</c:v>
                </c:pt>
                <c:pt idx="46">
                  <c:v>44727</c:v>
                </c:pt>
                <c:pt idx="47">
                  <c:v>44726</c:v>
                </c:pt>
                <c:pt idx="48">
                  <c:v>44725</c:v>
                </c:pt>
                <c:pt idx="49">
                  <c:v>44722</c:v>
                </c:pt>
                <c:pt idx="50">
                  <c:v>44721</c:v>
                </c:pt>
                <c:pt idx="51">
                  <c:v>44720</c:v>
                </c:pt>
                <c:pt idx="52">
                  <c:v>44719</c:v>
                </c:pt>
                <c:pt idx="53">
                  <c:v>44718</c:v>
                </c:pt>
                <c:pt idx="54">
                  <c:v>44715</c:v>
                </c:pt>
                <c:pt idx="55">
                  <c:v>44714</c:v>
                </c:pt>
                <c:pt idx="56">
                  <c:v>44713</c:v>
                </c:pt>
                <c:pt idx="57">
                  <c:v>44712</c:v>
                </c:pt>
                <c:pt idx="58">
                  <c:v>44708</c:v>
                </c:pt>
                <c:pt idx="59">
                  <c:v>44707</c:v>
                </c:pt>
                <c:pt idx="60">
                  <c:v>44706</c:v>
                </c:pt>
                <c:pt idx="61">
                  <c:v>44705</c:v>
                </c:pt>
                <c:pt idx="62">
                  <c:v>44704</c:v>
                </c:pt>
                <c:pt idx="63">
                  <c:v>44701</c:v>
                </c:pt>
                <c:pt idx="64">
                  <c:v>44700</c:v>
                </c:pt>
                <c:pt idx="65">
                  <c:v>44699</c:v>
                </c:pt>
                <c:pt idx="66">
                  <c:v>44698</c:v>
                </c:pt>
                <c:pt idx="67">
                  <c:v>44697</c:v>
                </c:pt>
                <c:pt idx="68">
                  <c:v>44694</c:v>
                </c:pt>
                <c:pt idx="69">
                  <c:v>44693</c:v>
                </c:pt>
                <c:pt idx="70">
                  <c:v>44692</c:v>
                </c:pt>
                <c:pt idx="71">
                  <c:v>44691</c:v>
                </c:pt>
                <c:pt idx="72">
                  <c:v>44690</c:v>
                </c:pt>
                <c:pt idx="73">
                  <c:v>44687</c:v>
                </c:pt>
                <c:pt idx="74">
                  <c:v>44686</c:v>
                </c:pt>
                <c:pt idx="75">
                  <c:v>44685</c:v>
                </c:pt>
                <c:pt idx="76">
                  <c:v>44684</c:v>
                </c:pt>
                <c:pt idx="77">
                  <c:v>44683</c:v>
                </c:pt>
                <c:pt idx="78">
                  <c:v>44680</c:v>
                </c:pt>
                <c:pt idx="79">
                  <c:v>44679</c:v>
                </c:pt>
                <c:pt idx="80">
                  <c:v>44678</c:v>
                </c:pt>
                <c:pt idx="81">
                  <c:v>44677</c:v>
                </c:pt>
                <c:pt idx="82">
                  <c:v>44676</c:v>
                </c:pt>
                <c:pt idx="83">
                  <c:v>44673</c:v>
                </c:pt>
                <c:pt idx="84">
                  <c:v>44672</c:v>
                </c:pt>
                <c:pt idx="85">
                  <c:v>44671</c:v>
                </c:pt>
                <c:pt idx="86">
                  <c:v>44670</c:v>
                </c:pt>
                <c:pt idx="87">
                  <c:v>44669</c:v>
                </c:pt>
                <c:pt idx="88">
                  <c:v>44665</c:v>
                </c:pt>
                <c:pt idx="89">
                  <c:v>44664</c:v>
                </c:pt>
                <c:pt idx="90">
                  <c:v>44663</c:v>
                </c:pt>
                <c:pt idx="91">
                  <c:v>44662</c:v>
                </c:pt>
                <c:pt idx="92">
                  <c:v>44659</c:v>
                </c:pt>
                <c:pt idx="93">
                  <c:v>44658</c:v>
                </c:pt>
                <c:pt idx="94">
                  <c:v>44657</c:v>
                </c:pt>
                <c:pt idx="95">
                  <c:v>44656</c:v>
                </c:pt>
                <c:pt idx="96">
                  <c:v>44655</c:v>
                </c:pt>
                <c:pt idx="97">
                  <c:v>44652</c:v>
                </c:pt>
                <c:pt idx="98">
                  <c:v>44651</c:v>
                </c:pt>
                <c:pt idx="99">
                  <c:v>44650</c:v>
                </c:pt>
                <c:pt idx="100">
                  <c:v>44649</c:v>
                </c:pt>
                <c:pt idx="101">
                  <c:v>44648</c:v>
                </c:pt>
                <c:pt idx="102">
                  <c:v>44645</c:v>
                </c:pt>
                <c:pt idx="103">
                  <c:v>44644</c:v>
                </c:pt>
                <c:pt idx="104">
                  <c:v>44643</c:v>
                </c:pt>
                <c:pt idx="105">
                  <c:v>44642</c:v>
                </c:pt>
                <c:pt idx="106">
                  <c:v>44641</c:v>
                </c:pt>
                <c:pt idx="107">
                  <c:v>44638</c:v>
                </c:pt>
                <c:pt idx="108">
                  <c:v>44637</c:v>
                </c:pt>
                <c:pt idx="109">
                  <c:v>44636</c:v>
                </c:pt>
                <c:pt idx="110">
                  <c:v>44635</c:v>
                </c:pt>
                <c:pt idx="111">
                  <c:v>44634</c:v>
                </c:pt>
                <c:pt idx="112">
                  <c:v>44631</c:v>
                </c:pt>
                <c:pt idx="113">
                  <c:v>44630</c:v>
                </c:pt>
                <c:pt idx="114">
                  <c:v>44629</c:v>
                </c:pt>
                <c:pt idx="115">
                  <c:v>44628</c:v>
                </c:pt>
                <c:pt idx="116">
                  <c:v>44627</c:v>
                </c:pt>
                <c:pt idx="117">
                  <c:v>44624</c:v>
                </c:pt>
                <c:pt idx="118">
                  <c:v>44623</c:v>
                </c:pt>
                <c:pt idx="119">
                  <c:v>44622</c:v>
                </c:pt>
                <c:pt idx="120">
                  <c:v>44621</c:v>
                </c:pt>
                <c:pt idx="121">
                  <c:v>44620</c:v>
                </c:pt>
                <c:pt idx="122">
                  <c:v>44617</c:v>
                </c:pt>
                <c:pt idx="123">
                  <c:v>44616</c:v>
                </c:pt>
                <c:pt idx="124">
                  <c:v>44615</c:v>
                </c:pt>
                <c:pt idx="125">
                  <c:v>44614</c:v>
                </c:pt>
                <c:pt idx="126">
                  <c:v>44610</c:v>
                </c:pt>
                <c:pt idx="127">
                  <c:v>44609</c:v>
                </c:pt>
                <c:pt idx="128">
                  <c:v>44608</c:v>
                </c:pt>
                <c:pt idx="129">
                  <c:v>44607</c:v>
                </c:pt>
                <c:pt idx="130">
                  <c:v>44606</c:v>
                </c:pt>
                <c:pt idx="131">
                  <c:v>44603</c:v>
                </c:pt>
                <c:pt idx="132">
                  <c:v>44602</c:v>
                </c:pt>
                <c:pt idx="133">
                  <c:v>44601</c:v>
                </c:pt>
                <c:pt idx="134">
                  <c:v>44600</c:v>
                </c:pt>
                <c:pt idx="135">
                  <c:v>44599</c:v>
                </c:pt>
                <c:pt idx="136">
                  <c:v>44596</c:v>
                </c:pt>
                <c:pt idx="137">
                  <c:v>44595</c:v>
                </c:pt>
                <c:pt idx="138">
                  <c:v>44594</c:v>
                </c:pt>
                <c:pt idx="139">
                  <c:v>44593</c:v>
                </c:pt>
                <c:pt idx="140">
                  <c:v>44592</c:v>
                </c:pt>
                <c:pt idx="141">
                  <c:v>44589</c:v>
                </c:pt>
                <c:pt idx="142">
                  <c:v>44588</c:v>
                </c:pt>
                <c:pt idx="143">
                  <c:v>44587</c:v>
                </c:pt>
                <c:pt idx="144">
                  <c:v>44586</c:v>
                </c:pt>
                <c:pt idx="145">
                  <c:v>44585</c:v>
                </c:pt>
                <c:pt idx="146">
                  <c:v>44582</c:v>
                </c:pt>
                <c:pt idx="147">
                  <c:v>44581</c:v>
                </c:pt>
                <c:pt idx="148">
                  <c:v>44580</c:v>
                </c:pt>
                <c:pt idx="149">
                  <c:v>44579</c:v>
                </c:pt>
                <c:pt idx="150">
                  <c:v>44575</c:v>
                </c:pt>
                <c:pt idx="151">
                  <c:v>44574</c:v>
                </c:pt>
                <c:pt idx="152">
                  <c:v>44573</c:v>
                </c:pt>
                <c:pt idx="153">
                  <c:v>44572</c:v>
                </c:pt>
                <c:pt idx="154">
                  <c:v>44571</c:v>
                </c:pt>
                <c:pt idx="155">
                  <c:v>44568</c:v>
                </c:pt>
                <c:pt idx="156">
                  <c:v>44567</c:v>
                </c:pt>
                <c:pt idx="157">
                  <c:v>44566</c:v>
                </c:pt>
                <c:pt idx="158">
                  <c:v>44565</c:v>
                </c:pt>
                <c:pt idx="159">
                  <c:v>44564</c:v>
                </c:pt>
                <c:pt idx="160">
                  <c:v>44561</c:v>
                </c:pt>
                <c:pt idx="161">
                  <c:v>44560</c:v>
                </c:pt>
                <c:pt idx="162">
                  <c:v>44559</c:v>
                </c:pt>
                <c:pt idx="163">
                  <c:v>44558</c:v>
                </c:pt>
                <c:pt idx="164">
                  <c:v>44557</c:v>
                </c:pt>
                <c:pt idx="165">
                  <c:v>44553</c:v>
                </c:pt>
                <c:pt idx="166">
                  <c:v>44552</c:v>
                </c:pt>
                <c:pt idx="167">
                  <c:v>44551</c:v>
                </c:pt>
                <c:pt idx="168">
                  <c:v>44550</c:v>
                </c:pt>
                <c:pt idx="169">
                  <c:v>44547</c:v>
                </c:pt>
                <c:pt idx="170">
                  <c:v>44546</c:v>
                </c:pt>
                <c:pt idx="171">
                  <c:v>44545</c:v>
                </c:pt>
                <c:pt idx="172">
                  <c:v>44544</c:v>
                </c:pt>
                <c:pt idx="173">
                  <c:v>44543</c:v>
                </c:pt>
                <c:pt idx="174">
                  <c:v>44540</c:v>
                </c:pt>
                <c:pt idx="175">
                  <c:v>44539</c:v>
                </c:pt>
                <c:pt idx="176">
                  <c:v>44538</c:v>
                </c:pt>
                <c:pt idx="177">
                  <c:v>44537</c:v>
                </c:pt>
                <c:pt idx="178">
                  <c:v>44536</c:v>
                </c:pt>
                <c:pt idx="179">
                  <c:v>44533</c:v>
                </c:pt>
                <c:pt idx="180">
                  <c:v>44532</c:v>
                </c:pt>
                <c:pt idx="181">
                  <c:v>44531</c:v>
                </c:pt>
                <c:pt idx="182">
                  <c:v>44530</c:v>
                </c:pt>
                <c:pt idx="183">
                  <c:v>44529</c:v>
                </c:pt>
                <c:pt idx="184">
                  <c:v>44526</c:v>
                </c:pt>
                <c:pt idx="185">
                  <c:v>44524</c:v>
                </c:pt>
                <c:pt idx="186">
                  <c:v>44523</c:v>
                </c:pt>
                <c:pt idx="187">
                  <c:v>44522</c:v>
                </c:pt>
                <c:pt idx="188">
                  <c:v>44519</c:v>
                </c:pt>
                <c:pt idx="189">
                  <c:v>44518</c:v>
                </c:pt>
                <c:pt idx="190">
                  <c:v>44517</c:v>
                </c:pt>
                <c:pt idx="191">
                  <c:v>44516</c:v>
                </c:pt>
                <c:pt idx="192">
                  <c:v>44515</c:v>
                </c:pt>
                <c:pt idx="193">
                  <c:v>44512</c:v>
                </c:pt>
                <c:pt idx="194">
                  <c:v>44511</c:v>
                </c:pt>
                <c:pt idx="195">
                  <c:v>44510</c:v>
                </c:pt>
                <c:pt idx="196">
                  <c:v>44509</c:v>
                </c:pt>
                <c:pt idx="197">
                  <c:v>44508</c:v>
                </c:pt>
                <c:pt idx="198">
                  <c:v>44505</c:v>
                </c:pt>
                <c:pt idx="199">
                  <c:v>44504</c:v>
                </c:pt>
                <c:pt idx="200">
                  <c:v>44503</c:v>
                </c:pt>
                <c:pt idx="201">
                  <c:v>44502</c:v>
                </c:pt>
                <c:pt idx="202">
                  <c:v>44501</c:v>
                </c:pt>
                <c:pt idx="203">
                  <c:v>44498</c:v>
                </c:pt>
                <c:pt idx="204">
                  <c:v>44497</c:v>
                </c:pt>
                <c:pt idx="205">
                  <c:v>44496</c:v>
                </c:pt>
                <c:pt idx="206">
                  <c:v>44495</c:v>
                </c:pt>
                <c:pt idx="207">
                  <c:v>44494</c:v>
                </c:pt>
                <c:pt idx="208">
                  <c:v>44491</c:v>
                </c:pt>
                <c:pt idx="209">
                  <c:v>44490</c:v>
                </c:pt>
                <c:pt idx="210">
                  <c:v>44489</c:v>
                </c:pt>
                <c:pt idx="211">
                  <c:v>44488</c:v>
                </c:pt>
                <c:pt idx="212">
                  <c:v>44487</c:v>
                </c:pt>
                <c:pt idx="213">
                  <c:v>44484</c:v>
                </c:pt>
                <c:pt idx="214">
                  <c:v>44483</c:v>
                </c:pt>
                <c:pt idx="215">
                  <c:v>44482</c:v>
                </c:pt>
                <c:pt idx="216">
                  <c:v>44481</c:v>
                </c:pt>
                <c:pt idx="217">
                  <c:v>44480</c:v>
                </c:pt>
                <c:pt idx="218">
                  <c:v>44477</c:v>
                </c:pt>
                <c:pt idx="219">
                  <c:v>44476</c:v>
                </c:pt>
                <c:pt idx="220">
                  <c:v>44475</c:v>
                </c:pt>
                <c:pt idx="221">
                  <c:v>44474</c:v>
                </c:pt>
                <c:pt idx="222">
                  <c:v>44473</c:v>
                </c:pt>
                <c:pt idx="223">
                  <c:v>44470</c:v>
                </c:pt>
                <c:pt idx="224">
                  <c:v>44469</c:v>
                </c:pt>
                <c:pt idx="225">
                  <c:v>44468</c:v>
                </c:pt>
                <c:pt idx="226">
                  <c:v>44467</c:v>
                </c:pt>
                <c:pt idx="227">
                  <c:v>44466</c:v>
                </c:pt>
                <c:pt idx="228">
                  <c:v>44463</c:v>
                </c:pt>
                <c:pt idx="229">
                  <c:v>44462</c:v>
                </c:pt>
                <c:pt idx="230">
                  <c:v>44461</c:v>
                </c:pt>
                <c:pt idx="231">
                  <c:v>44460</c:v>
                </c:pt>
                <c:pt idx="232">
                  <c:v>44459</c:v>
                </c:pt>
                <c:pt idx="233">
                  <c:v>44456</c:v>
                </c:pt>
                <c:pt idx="234">
                  <c:v>44455</c:v>
                </c:pt>
                <c:pt idx="235">
                  <c:v>44454</c:v>
                </c:pt>
                <c:pt idx="236">
                  <c:v>44453</c:v>
                </c:pt>
                <c:pt idx="237">
                  <c:v>44452</c:v>
                </c:pt>
                <c:pt idx="238">
                  <c:v>44449</c:v>
                </c:pt>
                <c:pt idx="239">
                  <c:v>44448</c:v>
                </c:pt>
                <c:pt idx="240">
                  <c:v>44447</c:v>
                </c:pt>
                <c:pt idx="241">
                  <c:v>44446</c:v>
                </c:pt>
                <c:pt idx="242">
                  <c:v>44442</c:v>
                </c:pt>
                <c:pt idx="243">
                  <c:v>44441</c:v>
                </c:pt>
                <c:pt idx="244">
                  <c:v>44440</c:v>
                </c:pt>
                <c:pt idx="245">
                  <c:v>44439</c:v>
                </c:pt>
                <c:pt idx="246">
                  <c:v>44438</c:v>
                </c:pt>
                <c:pt idx="247">
                  <c:v>44435</c:v>
                </c:pt>
                <c:pt idx="248">
                  <c:v>44434</c:v>
                </c:pt>
                <c:pt idx="249">
                  <c:v>44433</c:v>
                </c:pt>
                <c:pt idx="250">
                  <c:v>44432</c:v>
                </c:pt>
                <c:pt idx="251">
                  <c:v>44431</c:v>
                </c:pt>
                <c:pt idx="252">
                  <c:v>44428</c:v>
                </c:pt>
                <c:pt idx="253">
                  <c:v>44427</c:v>
                </c:pt>
                <c:pt idx="254">
                  <c:v>44426</c:v>
                </c:pt>
                <c:pt idx="255">
                  <c:v>44425</c:v>
                </c:pt>
                <c:pt idx="256">
                  <c:v>44424</c:v>
                </c:pt>
                <c:pt idx="257">
                  <c:v>44421</c:v>
                </c:pt>
                <c:pt idx="258">
                  <c:v>44420</c:v>
                </c:pt>
                <c:pt idx="259">
                  <c:v>44419</c:v>
                </c:pt>
                <c:pt idx="260">
                  <c:v>44418</c:v>
                </c:pt>
                <c:pt idx="261">
                  <c:v>44417</c:v>
                </c:pt>
                <c:pt idx="262">
                  <c:v>44414</c:v>
                </c:pt>
                <c:pt idx="263">
                  <c:v>44413</c:v>
                </c:pt>
                <c:pt idx="264">
                  <c:v>44412</c:v>
                </c:pt>
                <c:pt idx="265">
                  <c:v>44411</c:v>
                </c:pt>
                <c:pt idx="266">
                  <c:v>44410</c:v>
                </c:pt>
                <c:pt idx="267">
                  <c:v>44407</c:v>
                </c:pt>
                <c:pt idx="268">
                  <c:v>44406</c:v>
                </c:pt>
                <c:pt idx="269">
                  <c:v>44405</c:v>
                </c:pt>
                <c:pt idx="270">
                  <c:v>44404</c:v>
                </c:pt>
                <c:pt idx="271">
                  <c:v>44403</c:v>
                </c:pt>
                <c:pt idx="272">
                  <c:v>44400</c:v>
                </c:pt>
                <c:pt idx="273">
                  <c:v>44399</c:v>
                </c:pt>
                <c:pt idx="274">
                  <c:v>44398</c:v>
                </c:pt>
                <c:pt idx="275">
                  <c:v>44397</c:v>
                </c:pt>
                <c:pt idx="276">
                  <c:v>44396</c:v>
                </c:pt>
                <c:pt idx="277">
                  <c:v>44393</c:v>
                </c:pt>
                <c:pt idx="278">
                  <c:v>44392</c:v>
                </c:pt>
                <c:pt idx="279">
                  <c:v>44391</c:v>
                </c:pt>
                <c:pt idx="280">
                  <c:v>44390</c:v>
                </c:pt>
                <c:pt idx="281">
                  <c:v>44389</c:v>
                </c:pt>
                <c:pt idx="282">
                  <c:v>44386</c:v>
                </c:pt>
                <c:pt idx="283">
                  <c:v>44385</c:v>
                </c:pt>
                <c:pt idx="284">
                  <c:v>44384</c:v>
                </c:pt>
                <c:pt idx="285">
                  <c:v>44383</c:v>
                </c:pt>
                <c:pt idx="286">
                  <c:v>44379</c:v>
                </c:pt>
                <c:pt idx="287">
                  <c:v>44378</c:v>
                </c:pt>
                <c:pt idx="288">
                  <c:v>44377</c:v>
                </c:pt>
                <c:pt idx="289">
                  <c:v>44376</c:v>
                </c:pt>
                <c:pt idx="290">
                  <c:v>44375</c:v>
                </c:pt>
                <c:pt idx="291">
                  <c:v>44372</c:v>
                </c:pt>
                <c:pt idx="292">
                  <c:v>44371</c:v>
                </c:pt>
                <c:pt idx="293">
                  <c:v>44370</c:v>
                </c:pt>
                <c:pt idx="294">
                  <c:v>44369</c:v>
                </c:pt>
                <c:pt idx="295">
                  <c:v>44368</c:v>
                </c:pt>
                <c:pt idx="296">
                  <c:v>44365</c:v>
                </c:pt>
                <c:pt idx="297">
                  <c:v>44364</c:v>
                </c:pt>
                <c:pt idx="298">
                  <c:v>44363</c:v>
                </c:pt>
                <c:pt idx="299">
                  <c:v>44362</c:v>
                </c:pt>
                <c:pt idx="300">
                  <c:v>44361</c:v>
                </c:pt>
                <c:pt idx="301">
                  <c:v>44358</c:v>
                </c:pt>
                <c:pt idx="302">
                  <c:v>44357</c:v>
                </c:pt>
                <c:pt idx="303">
                  <c:v>44356</c:v>
                </c:pt>
                <c:pt idx="304">
                  <c:v>44355</c:v>
                </c:pt>
                <c:pt idx="305">
                  <c:v>44354</c:v>
                </c:pt>
                <c:pt idx="306">
                  <c:v>44351</c:v>
                </c:pt>
                <c:pt idx="307">
                  <c:v>44350</c:v>
                </c:pt>
                <c:pt idx="308">
                  <c:v>44349</c:v>
                </c:pt>
                <c:pt idx="309">
                  <c:v>44348</c:v>
                </c:pt>
                <c:pt idx="310">
                  <c:v>44344</c:v>
                </c:pt>
                <c:pt idx="311">
                  <c:v>44343</c:v>
                </c:pt>
                <c:pt idx="312">
                  <c:v>44342</c:v>
                </c:pt>
                <c:pt idx="313">
                  <c:v>44341</c:v>
                </c:pt>
                <c:pt idx="314">
                  <c:v>44340</c:v>
                </c:pt>
                <c:pt idx="315">
                  <c:v>44337</c:v>
                </c:pt>
                <c:pt idx="316">
                  <c:v>44336</c:v>
                </c:pt>
                <c:pt idx="317">
                  <c:v>44335</c:v>
                </c:pt>
                <c:pt idx="318">
                  <c:v>44334</c:v>
                </c:pt>
                <c:pt idx="319">
                  <c:v>44333</c:v>
                </c:pt>
                <c:pt idx="320">
                  <c:v>44330</c:v>
                </c:pt>
                <c:pt idx="321">
                  <c:v>44329</c:v>
                </c:pt>
                <c:pt idx="322">
                  <c:v>44328</c:v>
                </c:pt>
                <c:pt idx="323">
                  <c:v>44327</c:v>
                </c:pt>
                <c:pt idx="324">
                  <c:v>44326</c:v>
                </c:pt>
                <c:pt idx="325">
                  <c:v>44323</c:v>
                </c:pt>
                <c:pt idx="326">
                  <c:v>44322</c:v>
                </c:pt>
                <c:pt idx="327">
                  <c:v>44321</c:v>
                </c:pt>
                <c:pt idx="328">
                  <c:v>44320</c:v>
                </c:pt>
                <c:pt idx="329">
                  <c:v>44319</c:v>
                </c:pt>
                <c:pt idx="330">
                  <c:v>44316</c:v>
                </c:pt>
                <c:pt idx="331">
                  <c:v>44315</c:v>
                </c:pt>
                <c:pt idx="332">
                  <c:v>44314</c:v>
                </c:pt>
                <c:pt idx="333">
                  <c:v>44313</c:v>
                </c:pt>
                <c:pt idx="334">
                  <c:v>44312</c:v>
                </c:pt>
                <c:pt idx="335">
                  <c:v>44309</c:v>
                </c:pt>
                <c:pt idx="336">
                  <c:v>44308</c:v>
                </c:pt>
                <c:pt idx="337">
                  <c:v>44307</c:v>
                </c:pt>
                <c:pt idx="338">
                  <c:v>44306</c:v>
                </c:pt>
                <c:pt idx="339">
                  <c:v>44305</c:v>
                </c:pt>
                <c:pt idx="340">
                  <c:v>44302</c:v>
                </c:pt>
                <c:pt idx="341">
                  <c:v>44301</c:v>
                </c:pt>
                <c:pt idx="342">
                  <c:v>44300</c:v>
                </c:pt>
                <c:pt idx="343">
                  <c:v>44299</c:v>
                </c:pt>
                <c:pt idx="344">
                  <c:v>44298</c:v>
                </c:pt>
                <c:pt idx="345">
                  <c:v>44295</c:v>
                </c:pt>
                <c:pt idx="346">
                  <c:v>44294</c:v>
                </c:pt>
                <c:pt idx="347">
                  <c:v>44293</c:v>
                </c:pt>
                <c:pt idx="348">
                  <c:v>44292</c:v>
                </c:pt>
                <c:pt idx="349">
                  <c:v>44291</c:v>
                </c:pt>
                <c:pt idx="350">
                  <c:v>44287</c:v>
                </c:pt>
                <c:pt idx="351">
                  <c:v>44286</c:v>
                </c:pt>
                <c:pt idx="352">
                  <c:v>44285</c:v>
                </c:pt>
                <c:pt idx="353">
                  <c:v>44284</c:v>
                </c:pt>
                <c:pt idx="354">
                  <c:v>44281</c:v>
                </c:pt>
                <c:pt idx="355">
                  <c:v>44280</c:v>
                </c:pt>
                <c:pt idx="356">
                  <c:v>44279</c:v>
                </c:pt>
                <c:pt idx="357">
                  <c:v>44278</c:v>
                </c:pt>
                <c:pt idx="358">
                  <c:v>44277</c:v>
                </c:pt>
                <c:pt idx="359">
                  <c:v>44274</c:v>
                </c:pt>
                <c:pt idx="360">
                  <c:v>44273</c:v>
                </c:pt>
                <c:pt idx="361">
                  <c:v>44272</c:v>
                </c:pt>
                <c:pt idx="362">
                  <c:v>44271</c:v>
                </c:pt>
                <c:pt idx="363">
                  <c:v>44270</c:v>
                </c:pt>
                <c:pt idx="364">
                  <c:v>44267</c:v>
                </c:pt>
                <c:pt idx="365">
                  <c:v>44266</c:v>
                </c:pt>
                <c:pt idx="366">
                  <c:v>44265</c:v>
                </c:pt>
                <c:pt idx="367">
                  <c:v>44264</c:v>
                </c:pt>
                <c:pt idx="368">
                  <c:v>44263</c:v>
                </c:pt>
                <c:pt idx="369">
                  <c:v>44260</c:v>
                </c:pt>
                <c:pt idx="370">
                  <c:v>44259</c:v>
                </c:pt>
                <c:pt idx="371">
                  <c:v>44258</c:v>
                </c:pt>
                <c:pt idx="372">
                  <c:v>44257</c:v>
                </c:pt>
                <c:pt idx="373">
                  <c:v>44256</c:v>
                </c:pt>
                <c:pt idx="374">
                  <c:v>44253</c:v>
                </c:pt>
                <c:pt idx="375">
                  <c:v>44252</c:v>
                </c:pt>
                <c:pt idx="376">
                  <c:v>44251</c:v>
                </c:pt>
                <c:pt idx="377">
                  <c:v>44250</c:v>
                </c:pt>
                <c:pt idx="378">
                  <c:v>44249</c:v>
                </c:pt>
                <c:pt idx="379">
                  <c:v>44246</c:v>
                </c:pt>
                <c:pt idx="380">
                  <c:v>44245</c:v>
                </c:pt>
                <c:pt idx="381">
                  <c:v>44244</c:v>
                </c:pt>
                <c:pt idx="382">
                  <c:v>44243</c:v>
                </c:pt>
                <c:pt idx="383">
                  <c:v>44239</c:v>
                </c:pt>
                <c:pt idx="384">
                  <c:v>44238</c:v>
                </c:pt>
                <c:pt idx="385">
                  <c:v>44237</c:v>
                </c:pt>
                <c:pt idx="386">
                  <c:v>44236</c:v>
                </c:pt>
                <c:pt idx="387">
                  <c:v>44235</c:v>
                </c:pt>
                <c:pt idx="388">
                  <c:v>44232</c:v>
                </c:pt>
                <c:pt idx="389">
                  <c:v>44231</c:v>
                </c:pt>
                <c:pt idx="390">
                  <c:v>44230</c:v>
                </c:pt>
                <c:pt idx="391">
                  <c:v>44229</c:v>
                </c:pt>
                <c:pt idx="392">
                  <c:v>44228</c:v>
                </c:pt>
                <c:pt idx="393">
                  <c:v>44225</c:v>
                </c:pt>
                <c:pt idx="394">
                  <c:v>44224</c:v>
                </c:pt>
                <c:pt idx="395">
                  <c:v>44223</c:v>
                </c:pt>
                <c:pt idx="396">
                  <c:v>44222</c:v>
                </c:pt>
                <c:pt idx="397">
                  <c:v>44221</c:v>
                </c:pt>
                <c:pt idx="398">
                  <c:v>44218</c:v>
                </c:pt>
                <c:pt idx="399">
                  <c:v>44217</c:v>
                </c:pt>
                <c:pt idx="400">
                  <c:v>44216</c:v>
                </c:pt>
                <c:pt idx="401">
                  <c:v>44215</c:v>
                </c:pt>
                <c:pt idx="402">
                  <c:v>44211</c:v>
                </c:pt>
                <c:pt idx="403">
                  <c:v>44210</c:v>
                </c:pt>
                <c:pt idx="404">
                  <c:v>44209</c:v>
                </c:pt>
                <c:pt idx="405">
                  <c:v>44208</c:v>
                </c:pt>
                <c:pt idx="406">
                  <c:v>44207</c:v>
                </c:pt>
                <c:pt idx="407">
                  <c:v>44204</c:v>
                </c:pt>
                <c:pt idx="408">
                  <c:v>44203</c:v>
                </c:pt>
                <c:pt idx="409">
                  <c:v>44202</c:v>
                </c:pt>
                <c:pt idx="410">
                  <c:v>44201</c:v>
                </c:pt>
                <c:pt idx="411">
                  <c:v>44200</c:v>
                </c:pt>
                <c:pt idx="412">
                  <c:v>44196</c:v>
                </c:pt>
                <c:pt idx="413">
                  <c:v>44195</c:v>
                </c:pt>
                <c:pt idx="414">
                  <c:v>44194</c:v>
                </c:pt>
                <c:pt idx="415">
                  <c:v>44193</c:v>
                </c:pt>
                <c:pt idx="416">
                  <c:v>44189</c:v>
                </c:pt>
                <c:pt idx="417">
                  <c:v>44188</c:v>
                </c:pt>
                <c:pt idx="418">
                  <c:v>44187</c:v>
                </c:pt>
                <c:pt idx="419">
                  <c:v>44186</c:v>
                </c:pt>
                <c:pt idx="420">
                  <c:v>44183</c:v>
                </c:pt>
                <c:pt idx="421">
                  <c:v>44182</c:v>
                </c:pt>
                <c:pt idx="422">
                  <c:v>44181</c:v>
                </c:pt>
                <c:pt idx="423">
                  <c:v>44180</c:v>
                </c:pt>
                <c:pt idx="424">
                  <c:v>44179</c:v>
                </c:pt>
                <c:pt idx="425">
                  <c:v>44176</c:v>
                </c:pt>
                <c:pt idx="426">
                  <c:v>44175</c:v>
                </c:pt>
                <c:pt idx="427">
                  <c:v>44174</c:v>
                </c:pt>
                <c:pt idx="428">
                  <c:v>44173</c:v>
                </c:pt>
                <c:pt idx="429">
                  <c:v>44172</c:v>
                </c:pt>
                <c:pt idx="430">
                  <c:v>44169</c:v>
                </c:pt>
                <c:pt idx="431">
                  <c:v>44168</c:v>
                </c:pt>
                <c:pt idx="432">
                  <c:v>44167</c:v>
                </c:pt>
                <c:pt idx="433">
                  <c:v>44166</c:v>
                </c:pt>
                <c:pt idx="434">
                  <c:v>44165</c:v>
                </c:pt>
                <c:pt idx="435">
                  <c:v>44162</c:v>
                </c:pt>
                <c:pt idx="436">
                  <c:v>44160</c:v>
                </c:pt>
                <c:pt idx="437">
                  <c:v>44159</c:v>
                </c:pt>
                <c:pt idx="438">
                  <c:v>44158</c:v>
                </c:pt>
                <c:pt idx="439">
                  <c:v>44155</c:v>
                </c:pt>
                <c:pt idx="440">
                  <c:v>44154</c:v>
                </c:pt>
                <c:pt idx="441">
                  <c:v>44153</c:v>
                </c:pt>
                <c:pt idx="442">
                  <c:v>44152</c:v>
                </c:pt>
                <c:pt idx="443">
                  <c:v>44151</c:v>
                </c:pt>
                <c:pt idx="444">
                  <c:v>44148</c:v>
                </c:pt>
                <c:pt idx="445">
                  <c:v>44147</c:v>
                </c:pt>
                <c:pt idx="446">
                  <c:v>44146</c:v>
                </c:pt>
                <c:pt idx="447">
                  <c:v>44145</c:v>
                </c:pt>
                <c:pt idx="448">
                  <c:v>44144</c:v>
                </c:pt>
                <c:pt idx="449">
                  <c:v>44141</c:v>
                </c:pt>
                <c:pt idx="450">
                  <c:v>44140</c:v>
                </c:pt>
                <c:pt idx="451">
                  <c:v>44139</c:v>
                </c:pt>
                <c:pt idx="452">
                  <c:v>44138</c:v>
                </c:pt>
                <c:pt idx="453">
                  <c:v>44137</c:v>
                </c:pt>
                <c:pt idx="454">
                  <c:v>44134</c:v>
                </c:pt>
                <c:pt idx="455">
                  <c:v>44133</c:v>
                </c:pt>
                <c:pt idx="456">
                  <c:v>44132</c:v>
                </c:pt>
                <c:pt idx="457">
                  <c:v>44131</c:v>
                </c:pt>
                <c:pt idx="458">
                  <c:v>44130</c:v>
                </c:pt>
                <c:pt idx="459">
                  <c:v>44127</c:v>
                </c:pt>
                <c:pt idx="460">
                  <c:v>44126</c:v>
                </c:pt>
                <c:pt idx="461">
                  <c:v>44125</c:v>
                </c:pt>
                <c:pt idx="462">
                  <c:v>44124</c:v>
                </c:pt>
                <c:pt idx="463">
                  <c:v>44123</c:v>
                </c:pt>
                <c:pt idx="464">
                  <c:v>44120</c:v>
                </c:pt>
                <c:pt idx="465">
                  <c:v>44119</c:v>
                </c:pt>
                <c:pt idx="466">
                  <c:v>44118</c:v>
                </c:pt>
                <c:pt idx="467">
                  <c:v>44117</c:v>
                </c:pt>
                <c:pt idx="468">
                  <c:v>44116</c:v>
                </c:pt>
                <c:pt idx="469">
                  <c:v>44113</c:v>
                </c:pt>
                <c:pt idx="470">
                  <c:v>44112</c:v>
                </c:pt>
                <c:pt idx="471">
                  <c:v>44111</c:v>
                </c:pt>
                <c:pt idx="472">
                  <c:v>44110</c:v>
                </c:pt>
                <c:pt idx="473">
                  <c:v>44109</c:v>
                </c:pt>
                <c:pt idx="474">
                  <c:v>44106</c:v>
                </c:pt>
                <c:pt idx="475">
                  <c:v>44105</c:v>
                </c:pt>
                <c:pt idx="476">
                  <c:v>44104</c:v>
                </c:pt>
                <c:pt idx="477">
                  <c:v>44103</c:v>
                </c:pt>
                <c:pt idx="478">
                  <c:v>44102</c:v>
                </c:pt>
                <c:pt idx="479">
                  <c:v>44099</c:v>
                </c:pt>
                <c:pt idx="480">
                  <c:v>44098</c:v>
                </c:pt>
                <c:pt idx="481">
                  <c:v>44097</c:v>
                </c:pt>
                <c:pt idx="482">
                  <c:v>44096</c:v>
                </c:pt>
                <c:pt idx="483">
                  <c:v>44095</c:v>
                </c:pt>
                <c:pt idx="484">
                  <c:v>44092</c:v>
                </c:pt>
                <c:pt idx="485">
                  <c:v>44091</c:v>
                </c:pt>
                <c:pt idx="486">
                  <c:v>44090</c:v>
                </c:pt>
                <c:pt idx="487">
                  <c:v>44089</c:v>
                </c:pt>
                <c:pt idx="488">
                  <c:v>44088</c:v>
                </c:pt>
                <c:pt idx="489">
                  <c:v>44085</c:v>
                </c:pt>
                <c:pt idx="490">
                  <c:v>44084</c:v>
                </c:pt>
                <c:pt idx="491">
                  <c:v>44083</c:v>
                </c:pt>
                <c:pt idx="492">
                  <c:v>44082</c:v>
                </c:pt>
                <c:pt idx="493">
                  <c:v>44078</c:v>
                </c:pt>
                <c:pt idx="494">
                  <c:v>44077</c:v>
                </c:pt>
                <c:pt idx="495">
                  <c:v>44076</c:v>
                </c:pt>
                <c:pt idx="496">
                  <c:v>44075</c:v>
                </c:pt>
                <c:pt idx="497">
                  <c:v>44074</c:v>
                </c:pt>
                <c:pt idx="498">
                  <c:v>44071</c:v>
                </c:pt>
                <c:pt idx="499">
                  <c:v>44070</c:v>
                </c:pt>
                <c:pt idx="500">
                  <c:v>44069</c:v>
                </c:pt>
                <c:pt idx="501">
                  <c:v>44068</c:v>
                </c:pt>
                <c:pt idx="502">
                  <c:v>44067</c:v>
                </c:pt>
                <c:pt idx="503">
                  <c:v>44064</c:v>
                </c:pt>
                <c:pt idx="504">
                  <c:v>44063</c:v>
                </c:pt>
                <c:pt idx="505">
                  <c:v>44062</c:v>
                </c:pt>
                <c:pt idx="506">
                  <c:v>44061</c:v>
                </c:pt>
                <c:pt idx="507">
                  <c:v>44060</c:v>
                </c:pt>
                <c:pt idx="508">
                  <c:v>44057</c:v>
                </c:pt>
                <c:pt idx="509">
                  <c:v>44056</c:v>
                </c:pt>
                <c:pt idx="510">
                  <c:v>44055</c:v>
                </c:pt>
                <c:pt idx="511">
                  <c:v>44054</c:v>
                </c:pt>
                <c:pt idx="512">
                  <c:v>44053</c:v>
                </c:pt>
                <c:pt idx="513">
                  <c:v>44050</c:v>
                </c:pt>
                <c:pt idx="514">
                  <c:v>44049</c:v>
                </c:pt>
                <c:pt idx="515">
                  <c:v>44048</c:v>
                </c:pt>
                <c:pt idx="516">
                  <c:v>44047</c:v>
                </c:pt>
                <c:pt idx="517">
                  <c:v>44046</c:v>
                </c:pt>
                <c:pt idx="518">
                  <c:v>44043</c:v>
                </c:pt>
                <c:pt idx="519">
                  <c:v>44042</c:v>
                </c:pt>
                <c:pt idx="520">
                  <c:v>44041</c:v>
                </c:pt>
                <c:pt idx="521">
                  <c:v>44040</c:v>
                </c:pt>
                <c:pt idx="522">
                  <c:v>44039</c:v>
                </c:pt>
                <c:pt idx="523">
                  <c:v>44036</c:v>
                </c:pt>
                <c:pt idx="524">
                  <c:v>44035</c:v>
                </c:pt>
                <c:pt idx="525">
                  <c:v>44034</c:v>
                </c:pt>
                <c:pt idx="526">
                  <c:v>44033</c:v>
                </c:pt>
                <c:pt idx="527">
                  <c:v>44032</c:v>
                </c:pt>
                <c:pt idx="528">
                  <c:v>44029</c:v>
                </c:pt>
                <c:pt idx="529">
                  <c:v>44028</c:v>
                </c:pt>
                <c:pt idx="530">
                  <c:v>44027</c:v>
                </c:pt>
                <c:pt idx="531">
                  <c:v>44026</c:v>
                </c:pt>
                <c:pt idx="532">
                  <c:v>44025</c:v>
                </c:pt>
                <c:pt idx="533">
                  <c:v>44022</c:v>
                </c:pt>
                <c:pt idx="534">
                  <c:v>44021</c:v>
                </c:pt>
                <c:pt idx="535">
                  <c:v>44020</c:v>
                </c:pt>
                <c:pt idx="536">
                  <c:v>44019</c:v>
                </c:pt>
                <c:pt idx="537">
                  <c:v>44018</c:v>
                </c:pt>
                <c:pt idx="538">
                  <c:v>44014</c:v>
                </c:pt>
                <c:pt idx="539">
                  <c:v>44013</c:v>
                </c:pt>
                <c:pt idx="540">
                  <c:v>44012</c:v>
                </c:pt>
                <c:pt idx="541">
                  <c:v>44011</c:v>
                </c:pt>
                <c:pt idx="542">
                  <c:v>44008</c:v>
                </c:pt>
                <c:pt idx="543">
                  <c:v>44007</c:v>
                </c:pt>
                <c:pt idx="544">
                  <c:v>44006</c:v>
                </c:pt>
                <c:pt idx="545">
                  <c:v>44005</c:v>
                </c:pt>
                <c:pt idx="546">
                  <c:v>44004</c:v>
                </c:pt>
                <c:pt idx="547">
                  <c:v>44001</c:v>
                </c:pt>
                <c:pt idx="548">
                  <c:v>44000</c:v>
                </c:pt>
                <c:pt idx="549">
                  <c:v>43999</c:v>
                </c:pt>
                <c:pt idx="550">
                  <c:v>43998</c:v>
                </c:pt>
                <c:pt idx="551">
                  <c:v>43997</c:v>
                </c:pt>
                <c:pt idx="552">
                  <c:v>43994</c:v>
                </c:pt>
                <c:pt idx="553">
                  <c:v>43993</c:v>
                </c:pt>
                <c:pt idx="554">
                  <c:v>43992</c:v>
                </c:pt>
                <c:pt idx="555">
                  <c:v>43991</c:v>
                </c:pt>
                <c:pt idx="556">
                  <c:v>43990</c:v>
                </c:pt>
                <c:pt idx="557">
                  <c:v>43987</c:v>
                </c:pt>
                <c:pt idx="558">
                  <c:v>43986</c:v>
                </c:pt>
                <c:pt idx="559">
                  <c:v>43985</c:v>
                </c:pt>
                <c:pt idx="560">
                  <c:v>43984</c:v>
                </c:pt>
                <c:pt idx="561">
                  <c:v>43983</c:v>
                </c:pt>
                <c:pt idx="562">
                  <c:v>43980</c:v>
                </c:pt>
                <c:pt idx="563">
                  <c:v>43979</c:v>
                </c:pt>
                <c:pt idx="564">
                  <c:v>43978</c:v>
                </c:pt>
                <c:pt idx="565">
                  <c:v>43977</c:v>
                </c:pt>
                <c:pt idx="566">
                  <c:v>43973</c:v>
                </c:pt>
                <c:pt idx="567">
                  <c:v>43972</c:v>
                </c:pt>
                <c:pt idx="568">
                  <c:v>43971</c:v>
                </c:pt>
                <c:pt idx="569">
                  <c:v>43970</c:v>
                </c:pt>
                <c:pt idx="570">
                  <c:v>43969</c:v>
                </c:pt>
                <c:pt idx="571">
                  <c:v>43966</c:v>
                </c:pt>
                <c:pt idx="572">
                  <c:v>43965</c:v>
                </c:pt>
                <c:pt idx="573">
                  <c:v>43964</c:v>
                </c:pt>
                <c:pt idx="574">
                  <c:v>43963</c:v>
                </c:pt>
                <c:pt idx="575">
                  <c:v>43962</c:v>
                </c:pt>
                <c:pt idx="576">
                  <c:v>43959</c:v>
                </c:pt>
                <c:pt idx="577">
                  <c:v>43958</c:v>
                </c:pt>
                <c:pt idx="578">
                  <c:v>43957</c:v>
                </c:pt>
                <c:pt idx="579">
                  <c:v>43956</c:v>
                </c:pt>
                <c:pt idx="580">
                  <c:v>43955</c:v>
                </c:pt>
                <c:pt idx="581">
                  <c:v>43952</c:v>
                </c:pt>
                <c:pt idx="582">
                  <c:v>43951</c:v>
                </c:pt>
                <c:pt idx="583">
                  <c:v>43950</c:v>
                </c:pt>
                <c:pt idx="584">
                  <c:v>43949</c:v>
                </c:pt>
                <c:pt idx="585">
                  <c:v>43948</c:v>
                </c:pt>
                <c:pt idx="586">
                  <c:v>43945</c:v>
                </c:pt>
                <c:pt idx="587">
                  <c:v>43944</c:v>
                </c:pt>
                <c:pt idx="588">
                  <c:v>43943</c:v>
                </c:pt>
                <c:pt idx="589">
                  <c:v>43942</c:v>
                </c:pt>
                <c:pt idx="590">
                  <c:v>43941</c:v>
                </c:pt>
                <c:pt idx="591">
                  <c:v>43938</c:v>
                </c:pt>
                <c:pt idx="592">
                  <c:v>43937</c:v>
                </c:pt>
                <c:pt idx="593">
                  <c:v>43936</c:v>
                </c:pt>
                <c:pt idx="594">
                  <c:v>43935</c:v>
                </c:pt>
                <c:pt idx="595">
                  <c:v>43934</c:v>
                </c:pt>
                <c:pt idx="596">
                  <c:v>43930</c:v>
                </c:pt>
                <c:pt idx="597">
                  <c:v>43929</c:v>
                </c:pt>
                <c:pt idx="598">
                  <c:v>43928</c:v>
                </c:pt>
                <c:pt idx="599">
                  <c:v>43927</c:v>
                </c:pt>
                <c:pt idx="600">
                  <c:v>43924</c:v>
                </c:pt>
                <c:pt idx="601">
                  <c:v>43923</c:v>
                </c:pt>
                <c:pt idx="602">
                  <c:v>43922</c:v>
                </c:pt>
                <c:pt idx="603">
                  <c:v>43921</c:v>
                </c:pt>
                <c:pt idx="604">
                  <c:v>43920</c:v>
                </c:pt>
                <c:pt idx="605">
                  <c:v>43917</c:v>
                </c:pt>
                <c:pt idx="606">
                  <c:v>43916</c:v>
                </c:pt>
                <c:pt idx="607">
                  <c:v>43915</c:v>
                </c:pt>
                <c:pt idx="608">
                  <c:v>43914</c:v>
                </c:pt>
                <c:pt idx="609">
                  <c:v>43913</c:v>
                </c:pt>
                <c:pt idx="610">
                  <c:v>43910</c:v>
                </c:pt>
                <c:pt idx="611">
                  <c:v>43909</c:v>
                </c:pt>
                <c:pt idx="612">
                  <c:v>43908</c:v>
                </c:pt>
                <c:pt idx="613">
                  <c:v>43907</c:v>
                </c:pt>
                <c:pt idx="614">
                  <c:v>43906</c:v>
                </c:pt>
                <c:pt idx="615">
                  <c:v>43903</c:v>
                </c:pt>
                <c:pt idx="616">
                  <c:v>43902</c:v>
                </c:pt>
                <c:pt idx="617">
                  <c:v>43901</c:v>
                </c:pt>
                <c:pt idx="618">
                  <c:v>43900</c:v>
                </c:pt>
                <c:pt idx="619">
                  <c:v>43899</c:v>
                </c:pt>
                <c:pt idx="620">
                  <c:v>43896</c:v>
                </c:pt>
                <c:pt idx="621">
                  <c:v>43895</c:v>
                </c:pt>
                <c:pt idx="622">
                  <c:v>43894</c:v>
                </c:pt>
                <c:pt idx="623">
                  <c:v>43893</c:v>
                </c:pt>
                <c:pt idx="624">
                  <c:v>43892</c:v>
                </c:pt>
                <c:pt idx="625">
                  <c:v>43889</c:v>
                </c:pt>
                <c:pt idx="626">
                  <c:v>43888</c:v>
                </c:pt>
                <c:pt idx="627">
                  <c:v>43887</c:v>
                </c:pt>
                <c:pt idx="628">
                  <c:v>43886</c:v>
                </c:pt>
                <c:pt idx="629">
                  <c:v>43885</c:v>
                </c:pt>
                <c:pt idx="630">
                  <c:v>43882</c:v>
                </c:pt>
                <c:pt idx="631">
                  <c:v>43881</c:v>
                </c:pt>
                <c:pt idx="632">
                  <c:v>43880</c:v>
                </c:pt>
                <c:pt idx="633">
                  <c:v>43879</c:v>
                </c:pt>
                <c:pt idx="634">
                  <c:v>43875</c:v>
                </c:pt>
                <c:pt idx="635">
                  <c:v>43874</c:v>
                </c:pt>
                <c:pt idx="636">
                  <c:v>43873</c:v>
                </c:pt>
                <c:pt idx="637">
                  <c:v>43872</c:v>
                </c:pt>
                <c:pt idx="638">
                  <c:v>43871</c:v>
                </c:pt>
                <c:pt idx="639">
                  <c:v>43868</c:v>
                </c:pt>
                <c:pt idx="640">
                  <c:v>43867</c:v>
                </c:pt>
                <c:pt idx="641">
                  <c:v>43866</c:v>
                </c:pt>
                <c:pt idx="642">
                  <c:v>43865</c:v>
                </c:pt>
                <c:pt idx="643">
                  <c:v>43864</c:v>
                </c:pt>
                <c:pt idx="644">
                  <c:v>43861</c:v>
                </c:pt>
                <c:pt idx="645">
                  <c:v>43860</c:v>
                </c:pt>
                <c:pt idx="646">
                  <c:v>43859</c:v>
                </c:pt>
                <c:pt idx="647">
                  <c:v>43858</c:v>
                </c:pt>
                <c:pt idx="648">
                  <c:v>43857</c:v>
                </c:pt>
                <c:pt idx="649">
                  <c:v>43854</c:v>
                </c:pt>
                <c:pt idx="650">
                  <c:v>43853</c:v>
                </c:pt>
                <c:pt idx="651">
                  <c:v>43852</c:v>
                </c:pt>
                <c:pt idx="652">
                  <c:v>43851</c:v>
                </c:pt>
                <c:pt idx="653">
                  <c:v>43847</c:v>
                </c:pt>
                <c:pt idx="654">
                  <c:v>43846</c:v>
                </c:pt>
                <c:pt idx="655">
                  <c:v>43845</c:v>
                </c:pt>
                <c:pt idx="656">
                  <c:v>43844</c:v>
                </c:pt>
                <c:pt idx="657">
                  <c:v>43843</c:v>
                </c:pt>
                <c:pt idx="658">
                  <c:v>43840</c:v>
                </c:pt>
                <c:pt idx="659">
                  <c:v>43839</c:v>
                </c:pt>
                <c:pt idx="660">
                  <c:v>43838</c:v>
                </c:pt>
                <c:pt idx="661">
                  <c:v>43837</c:v>
                </c:pt>
                <c:pt idx="662">
                  <c:v>43836</c:v>
                </c:pt>
                <c:pt idx="663">
                  <c:v>43833</c:v>
                </c:pt>
                <c:pt idx="664">
                  <c:v>43832</c:v>
                </c:pt>
                <c:pt idx="665">
                  <c:v>43830</c:v>
                </c:pt>
                <c:pt idx="666">
                  <c:v>43829</c:v>
                </c:pt>
                <c:pt idx="667">
                  <c:v>43826</c:v>
                </c:pt>
                <c:pt idx="668">
                  <c:v>43825</c:v>
                </c:pt>
                <c:pt idx="669">
                  <c:v>43823</c:v>
                </c:pt>
                <c:pt idx="670">
                  <c:v>43822</c:v>
                </c:pt>
                <c:pt idx="671">
                  <c:v>43819</c:v>
                </c:pt>
                <c:pt idx="672">
                  <c:v>43818</c:v>
                </c:pt>
                <c:pt idx="673">
                  <c:v>43817</c:v>
                </c:pt>
                <c:pt idx="674">
                  <c:v>43816</c:v>
                </c:pt>
                <c:pt idx="675">
                  <c:v>43815</c:v>
                </c:pt>
                <c:pt idx="676">
                  <c:v>43812</c:v>
                </c:pt>
                <c:pt idx="677">
                  <c:v>43811</c:v>
                </c:pt>
                <c:pt idx="678">
                  <c:v>43810</c:v>
                </c:pt>
                <c:pt idx="679">
                  <c:v>43809</c:v>
                </c:pt>
                <c:pt idx="680">
                  <c:v>43808</c:v>
                </c:pt>
                <c:pt idx="681">
                  <c:v>43805</c:v>
                </c:pt>
                <c:pt idx="682">
                  <c:v>43804</c:v>
                </c:pt>
                <c:pt idx="683">
                  <c:v>43803</c:v>
                </c:pt>
                <c:pt idx="684">
                  <c:v>43802</c:v>
                </c:pt>
                <c:pt idx="685">
                  <c:v>43801</c:v>
                </c:pt>
                <c:pt idx="686">
                  <c:v>43798</c:v>
                </c:pt>
                <c:pt idx="687">
                  <c:v>43796</c:v>
                </c:pt>
                <c:pt idx="688">
                  <c:v>43795</c:v>
                </c:pt>
                <c:pt idx="689">
                  <c:v>43794</c:v>
                </c:pt>
                <c:pt idx="690">
                  <c:v>43791</c:v>
                </c:pt>
                <c:pt idx="691">
                  <c:v>43790</c:v>
                </c:pt>
                <c:pt idx="692">
                  <c:v>43789</c:v>
                </c:pt>
                <c:pt idx="693">
                  <c:v>43788</c:v>
                </c:pt>
                <c:pt idx="694">
                  <c:v>43787</c:v>
                </c:pt>
                <c:pt idx="695">
                  <c:v>43784</c:v>
                </c:pt>
                <c:pt idx="696">
                  <c:v>43783</c:v>
                </c:pt>
                <c:pt idx="697">
                  <c:v>43782</c:v>
                </c:pt>
                <c:pt idx="698">
                  <c:v>43781</c:v>
                </c:pt>
                <c:pt idx="699">
                  <c:v>43780</c:v>
                </c:pt>
                <c:pt idx="700">
                  <c:v>43777</c:v>
                </c:pt>
                <c:pt idx="701">
                  <c:v>43776</c:v>
                </c:pt>
                <c:pt idx="702">
                  <c:v>43775</c:v>
                </c:pt>
                <c:pt idx="703">
                  <c:v>43774</c:v>
                </c:pt>
                <c:pt idx="704">
                  <c:v>43773</c:v>
                </c:pt>
                <c:pt idx="705">
                  <c:v>43770</c:v>
                </c:pt>
                <c:pt idx="706">
                  <c:v>43769</c:v>
                </c:pt>
                <c:pt idx="707">
                  <c:v>43768</c:v>
                </c:pt>
                <c:pt idx="708">
                  <c:v>43767</c:v>
                </c:pt>
                <c:pt idx="709">
                  <c:v>43766</c:v>
                </c:pt>
                <c:pt idx="710">
                  <c:v>43763</c:v>
                </c:pt>
                <c:pt idx="711">
                  <c:v>43762</c:v>
                </c:pt>
                <c:pt idx="712">
                  <c:v>43761</c:v>
                </c:pt>
                <c:pt idx="713">
                  <c:v>43760</c:v>
                </c:pt>
                <c:pt idx="714">
                  <c:v>43759</c:v>
                </c:pt>
                <c:pt idx="715">
                  <c:v>43756</c:v>
                </c:pt>
                <c:pt idx="716">
                  <c:v>43755</c:v>
                </c:pt>
                <c:pt idx="717">
                  <c:v>43754</c:v>
                </c:pt>
                <c:pt idx="718">
                  <c:v>43753</c:v>
                </c:pt>
                <c:pt idx="719">
                  <c:v>43752</c:v>
                </c:pt>
                <c:pt idx="720">
                  <c:v>43749</c:v>
                </c:pt>
                <c:pt idx="721">
                  <c:v>43748</c:v>
                </c:pt>
                <c:pt idx="722">
                  <c:v>43747</c:v>
                </c:pt>
                <c:pt idx="723">
                  <c:v>43746</c:v>
                </c:pt>
                <c:pt idx="724">
                  <c:v>43745</c:v>
                </c:pt>
                <c:pt idx="725">
                  <c:v>43742</c:v>
                </c:pt>
                <c:pt idx="726">
                  <c:v>43741</c:v>
                </c:pt>
                <c:pt idx="727">
                  <c:v>43740</c:v>
                </c:pt>
                <c:pt idx="728">
                  <c:v>43739</c:v>
                </c:pt>
                <c:pt idx="729">
                  <c:v>43738</c:v>
                </c:pt>
                <c:pt idx="730">
                  <c:v>43735</c:v>
                </c:pt>
                <c:pt idx="731">
                  <c:v>43734</c:v>
                </c:pt>
                <c:pt idx="732">
                  <c:v>43733</c:v>
                </c:pt>
                <c:pt idx="733">
                  <c:v>43732</c:v>
                </c:pt>
                <c:pt idx="734">
                  <c:v>43731</c:v>
                </c:pt>
                <c:pt idx="735">
                  <c:v>43728</c:v>
                </c:pt>
                <c:pt idx="736">
                  <c:v>43727</c:v>
                </c:pt>
                <c:pt idx="737">
                  <c:v>43726</c:v>
                </c:pt>
                <c:pt idx="738">
                  <c:v>43725</c:v>
                </c:pt>
                <c:pt idx="739">
                  <c:v>43724</c:v>
                </c:pt>
                <c:pt idx="740">
                  <c:v>43721</c:v>
                </c:pt>
                <c:pt idx="741">
                  <c:v>43720</c:v>
                </c:pt>
                <c:pt idx="742">
                  <c:v>43719</c:v>
                </c:pt>
                <c:pt idx="743">
                  <c:v>43718</c:v>
                </c:pt>
                <c:pt idx="744">
                  <c:v>43717</c:v>
                </c:pt>
                <c:pt idx="745">
                  <c:v>43714</c:v>
                </c:pt>
                <c:pt idx="746">
                  <c:v>43713</c:v>
                </c:pt>
                <c:pt idx="747">
                  <c:v>43712</c:v>
                </c:pt>
                <c:pt idx="748">
                  <c:v>43711</c:v>
                </c:pt>
                <c:pt idx="749">
                  <c:v>43707</c:v>
                </c:pt>
                <c:pt idx="750">
                  <c:v>43706</c:v>
                </c:pt>
                <c:pt idx="751">
                  <c:v>43705</c:v>
                </c:pt>
                <c:pt idx="752">
                  <c:v>43704</c:v>
                </c:pt>
                <c:pt idx="753">
                  <c:v>43703</c:v>
                </c:pt>
                <c:pt idx="754">
                  <c:v>43700</c:v>
                </c:pt>
                <c:pt idx="755">
                  <c:v>43699</c:v>
                </c:pt>
                <c:pt idx="756">
                  <c:v>43698</c:v>
                </c:pt>
                <c:pt idx="757">
                  <c:v>43697</c:v>
                </c:pt>
                <c:pt idx="758">
                  <c:v>43696</c:v>
                </c:pt>
                <c:pt idx="759">
                  <c:v>43693</c:v>
                </c:pt>
                <c:pt idx="760">
                  <c:v>43692</c:v>
                </c:pt>
                <c:pt idx="761">
                  <c:v>43691</c:v>
                </c:pt>
                <c:pt idx="762">
                  <c:v>43690</c:v>
                </c:pt>
                <c:pt idx="763">
                  <c:v>43689</c:v>
                </c:pt>
                <c:pt idx="764">
                  <c:v>43686</c:v>
                </c:pt>
                <c:pt idx="765">
                  <c:v>43685</c:v>
                </c:pt>
                <c:pt idx="766">
                  <c:v>43684</c:v>
                </c:pt>
                <c:pt idx="767">
                  <c:v>43683</c:v>
                </c:pt>
                <c:pt idx="768">
                  <c:v>43682</c:v>
                </c:pt>
                <c:pt idx="769">
                  <c:v>43679</c:v>
                </c:pt>
                <c:pt idx="770">
                  <c:v>43678</c:v>
                </c:pt>
                <c:pt idx="771">
                  <c:v>43677</c:v>
                </c:pt>
                <c:pt idx="772">
                  <c:v>43676</c:v>
                </c:pt>
                <c:pt idx="773">
                  <c:v>43675</c:v>
                </c:pt>
                <c:pt idx="774">
                  <c:v>43672</c:v>
                </c:pt>
                <c:pt idx="775">
                  <c:v>43671</c:v>
                </c:pt>
                <c:pt idx="776">
                  <c:v>43670</c:v>
                </c:pt>
                <c:pt idx="777">
                  <c:v>43669</c:v>
                </c:pt>
                <c:pt idx="778">
                  <c:v>43668</c:v>
                </c:pt>
                <c:pt idx="779">
                  <c:v>43665</c:v>
                </c:pt>
                <c:pt idx="780">
                  <c:v>43664</c:v>
                </c:pt>
                <c:pt idx="781">
                  <c:v>43663</c:v>
                </c:pt>
                <c:pt idx="782">
                  <c:v>43662</c:v>
                </c:pt>
                <c:pt idx="783">
                  <c:v>43661</c:v>
                </c:pt>
                <c:pt idx="784">
                  <c:v>43658</c:v>
                </c:pt>
                <c:pt idx="785">
                  <c:v>43657</c:v>
                </c:pt>
                <c:pt idx="786">
                  <c:v>43656</c:v>
                </c:pt>
                <c:pt idx="787">
                  <c:v>43655</c:v>
                </c:pt>
                <c:pt idx="788">
                  <c:v>43654</c:v>
                </c:pt>
                <c:pt idx="789">
                  <c:v>43651</c:v>
                </c:pt>
                <c:pt idx="790">
                  <c:v>43649</c:v>
                </c:pt>
                <c:pt idx="791">
                  <c:v>43648</c:v>
                </c:pt>
                <c:pt idx="792">
                  <c:v>43647</c:v>
                </c:pt>
                <c:pt idx="793">
                  <c:v>43644</c:v>
                </c:pt>
                <c:pt idx="794">
                  <c:v>43643</c:v>
                </c:pt>
                <c:pt idx="795">
                  <c:v>43642</c:v>
                </c:pt>
                <c:pt idx="796">
                  <c:v>43641</c:v>
                </c:pt>
                <c:pt idx="797">
                  <c:v>43640</c:v>
                </c:pt>
                <c:pt idx="798">
                  <c:v>43637</c:v>
                </c:pt>
                <c:pt idx="799">
                  <c:v>43636</c:v>
                </c:pt>
                <c:pt idx="800">
                  <c:v>43635</c:v>
                </c:pt>
                <c:pt idx="801">
                  <c:v>43634</c:v>
                </c:pt>
                <c:pt idx="802">
                  <c:v>43633</c:v>
                </c:pt>
                <c:pt idx="803">
                  <c:v>43630</c:v>
                </c:pt>
                <c:pt idx="804">
                  <c:v>43629</c:v>
                </c:pt>
                <c:pt idx="805">
                  <c:v>43628</c:v>
                </c:pt>
                <c:pt idx="806">
                  <c:v>43627</c:v>
                </c:pt>
                <c:pt idx="807">
                  <c:v>43626</c:v>
                </c:pt>
                <c:pt idx="808">
                  <c:v>43623</c:v>
                </c:pt>
                <c:pt idx="809">
                  <c:v>43622</c:v>
                </c:pt>
                <c:pt idx="810">
                  <c:v>43621</c:v>
                </c:pt>
                <c:pt idx="811">
                  <c:v>43620</c:v>
                </c:pt>
                <c:pt idx="812">
                  <c:v>43619</c:v>
                </c:pt>
                <c:pt idx="813">
                  <c:v>43616</c:v>
                </c:pt>
                <c:pt idx="814">
                  <c:v>43615</c:v>
                </c:pt>
                <c:pt idx="815">
                  <c:v>43614</c:v>
                </c:pt>
                <c:pt idx="816">
                  <c:v>43613</c:v>
                </c:pt>
                <c:pt idx="817">
                  <c:v>43609</c:v>
                </c:pt>
                <c:pt idx="818">
                  <c:v>43608</c:v>
                </c:pt>
                <c:pt idx="819">
                  <c:v>43607</c:v>
                </c:pt>
                <c:pt idx="820">
                  <c:v>43606</c:v>
                </c:pt>
                <c:pt idx="821">
                  <c:v>43605</c:v>
                </c:pt>
                <c:pt idx="822">
                  <c:v>43602</c:v>
                </c:pt>
                <c:pt idx="823">
                  <c:v>43601</c:v>
                </c:pt>
                <c:pt idx="824">
                  <c:v>43600</c:v>
                </c:pt>
                <c:pt idx="825">
                  <c:v>43599</c:v>
                </c:pt>
                <c:pt idx="826">
                  <c:v>43598</c:v>
                </c:pt>
                <c:pt idx="827">
                  <c:v>43595</c:v>
                </c:pt>
                <c:pt idx="828">
                  <c:v>43594</c:v>
                </c:pt>
                <c:pt idx="829">
                  <c:v>43593</c:v>
                </c:pt>
                <c:pt idx="830">
                  <c:v>43592</c:v>
                </c:pt>
                <c:pt idx="831">
                  <c:v>43591</c:v>
                </c:pt>
                <c:pt idx="832">
                  <c:v>43588</c:v>
                </c:pt>
                <c:pt idx="833">
                  <c:v>43587</c:v>
                </c:pt>
                <c:pt idx="834">
                  <c:v>43586</c:v>
                </c:pt>
                <c:pt idx="835">
                  <c:v>43585</c:v>
                </c:pt>
                <c:pt idx="836">
                  <c:v>43584</c:v>
                </c:pt>
                <c:pt idx="837">
                  <c:v>43581</c:v>
                </c:pt>
                <c:pt idx="838">
                  <c:v>43580</c:v>
                </c:pt>
                <c:pt idx="839">
                  <c:v>43579</c:v>
                </c:pt>
                <c:pt idx="840">
                  <c:v>43578</c:v>
                </c:pt>
                <c:pt idx="841">
                  <c:v>43577</c:v>
                </c:pt>
                <c:pt idx="842">
                  <c:v>43573</c:v>
                </c:pt>
                <c:pt idx="843">
                  <c:v>43572</c:v>
                </c:pt>
                <c:pt idx="844">
                  <c:v>43571</c:v>
                </c:pt>
                <c:pt idx="845">
                  <c:v>43570</c:v>
                </c:pt>
                <c:pt idx="846">
                  <c:v>43567</c:v>
                </c:pt>
                <c:pt idx="847">
                  <c:v>43566</c:v>
                </c:pt>
                <c:pt idx="848">
                  <c:v>43565</c:v>
                </c:pt>
                <c:pt idx="849">
                  <c:v>43564</c:v>
                </c:pt>
                <c:pt idx="850">
                  <c:v>43563</c:v>
                </c:pt>
                <c:pt idx="851">
                  <c:v>43560</c:v>
                </c:pt>
                <c:pt idx="852">
                  <c:v>43559</c:v>
                </c:pt>
                <c:pt idx="853">
                  <c:v>43558</c:v>
                </c:pt>
                <c:pt idx="854">
                  <c:v>43557</c:v>
                </c:pt>
                <c:pt idx="855">
                  <c:v>43556</c:v>
                </c:pt>
                <c:pt idx="856">
                  <c:v>43553</c:v>
                </c:pt>
                <c:pt idx="857">
                  <c:v>43552</c:v>
                </c:pt>
                <c:pt idx="858">
                  <c:v>43551</c:v>
                </c:pt>
                <c:pt idx="859">
                  <c:v>43550</c:v>
                </c:pt>
                <c:pt idx="860">
                  <c:v>43549</c:v>
                </c:pt>
                <c:pt idx="861">
                  <c:v>43546</c:v>
                </c:pt>
                <c:pt idx="862">
                  <c:v>43545</c:v>
                </c:pt>
                <c:pt idx="863">
                  <c:v>43544</c:v>
                </c:pt>
                <c:pt idx="864">
                  <c:v>43543</c:v>
                </c:pt>
                <c:pt idx="865">
                  <c:v>43542</c:v>
                </c:pt>
                <c:pt idx="866">
                  <c:v>43539</c:v>
                </c:pt>
                <c:pt idx="867">
                  <c:v>43538</c:v>
                </c:pt>
                <c:pt idx="868">
                  <c:v>43537</c:v>
                </c:pt>
                <c:pt idx="869">
                  <c:v>43536</c:v>
                </c:pt>
                <c:pt idx="870">
                  <c:v>43535</c:v>
                </c:pt>
                <c:pt idx="871">
                  <c:v>43532</c:v>
                </c:pt>
                <c:pt idx="872">
                  <c:v>43531</c:v>
                </c:pt>
                <c:pt idx="873">
                  <c:v>43530</c:v>
                </c:pt>
                <c:pt idx="874">
                  <c:v>43529</c:v>
                </c:pt>
                <c:pt idx="875">
                  <c:v>43528</c:v>
                </c:pt>
                <c:pt idx="876">
                  <c:v>43525</c:v>
                </c:pt>
                <c:pt idx="877">
                  <c:v>43524</c:v>
                </c:pt>
                <c:pt idx="878">
                  <c:v>43523</c:v>
                </c:pt>
                <c:pt idx="879">
                  <c:v>43522</c:v>
                </c:pt>
                <c:pt idx="880">
                  <c:v>43521</c:v>
                </c:pt>
                <c:pt idx="881">
                  <c:v>43518</c:v>
                </c:pt>
                <c:pt idx="882">
                  <c:v>43517</c:v>
                </c:pt>
                <c:pt idx="883">
                  <c:v>43516</c:v>
                </c:pt>
                <c:pt idx="884">
                  <c:v>43515</c:v>
                </c:pt>
                <c:pt idx="885">
                  <c:v>43511</c:v>
                </c:pt>
                <c:pt idx="886">
                  <c:v>43510</c:v>
                </c:pt>
                <c:pt idx="887">
                  <c:v>43509</c:v>
                </c:pt>
                <c:pt idx="888">
                  <c:v>43508</c:v>
                </c:pt>
                <c:pt idx="889">
                  <c:v>43507</c:v>
                </c:pt>
                <c:pt idx="890">
                  <c:v>43504</c:v>
                </c:pt>
                <c:pt idx="891">
                  <c:v>43503</c:v>
                </c:pt>
                <c:pt idx="892">
                  <c:v>43502</c:v>
                </c:pt>
                <c:pt idx="893">
                  <c:v>43501</c:v>
                </c:pt>
                <c:pt idx="894">
                  <c:v>43500</c:v>
                </c:pt>
                <c:pt idx="895">
                  <c:v>43497</c:v>
                </c:pt>
                <c:pt idx="896">
                  <c:v>43496</c:v>
                </c:pt>
                <c:pt idx="897">
                  <c:v>43495</c:v>
                </c:pt>
                <c:pt idx="898">
                  <c:v>43494</c:v>
                </c:pt>
                <c:pt idx="899">
                  <c:v>43493</c:v>
                </c:pt>
                <c:pt idx="900">
                  <c:v>43490</c:v>
                </c:pt>
                <c:pt idx="901">
                  <c:v>43489</c:v>
                </c:pt>
                <c:pt idx="902">
                  <c:v>43488</c:v>
                </c:pt>
                <c:pt idx="903">
                  <c:v>43487</c:v>
                </c:pt>
                <c:pt idx="904">
                  <c:v>43483</c:v>
                </c:pt>
                <c:pt idx="905">
                  <c:v>43482</c:v>
                </c:pt>
                <c:pt idx="906">
                  <c:v>43481</c:v>
                </c:pt>
                <c:pt idx="907">
                  <c:v>43480</c:v>
                </c:pt>
                <c:pt idx="908">
                  <c:v>43479</c:v>
                </c:pt>
                <c:pt idx="909">
                  <c:v>43476</c:v>
                </c:pt>
                <c:pt idx="910">
                  <c:v>43475</c:v>
                </c:pt>
                <c:pt idx="911">
                  <c:v>43474</c:v>
                </c:pt>
                <c:pt idx="912">
                  <c:v>43473</c:v>
                </c:pt>
                <c:pt idx="913">
                  <c:v>43472</c:v>
                </c:pt>
                <c:pt idx="914">
                  <c:v>43469</c:v>
                </c:pt>
                <c:pt idx="915">
                  <c:v>43468</c:v>
                </c:pt>
                <c:pt idx="916">
                  <c:v>43467</c:v>
                </c:pt>
                <c:pt idx="917">
                  <c:v>43465</c:v>
                </c:pt>
                <c:pt idx="918">
                  <c:v>43462</c:v>
                </c:pt>
                <c:pt idx="919">
                  <c:v>43461</c:v>
                </c:pt>
                <c:pt idx="920">
                  <c:v>43460</c:v>
                </c:pt>
                <c:pt idx="921">
                  <c:v>43458</c:v>
                </c:pt>
                <c:pt idx="922">
                  <c:v>43455</c:v>
                </c:pt>
                <c:pt idx="923">
                  <c:v>43454</c:v>
                </c:pt>
                <c:pt idx="924">
                  <c:v>43453</c:v>
                </c:pt>
                <c:pt idx="925">
                  <c:v>43452</c:v>
                </c:pt>
                <c:pt idx="926">
                  <c:v>43451</c:v>
                </c:pt>
                <c:pt idx="927">
                  <c:v>43448</c:v>
                </c:pt>
                <c:pt idx="928">
                  <c:v>43447</c:v>
                </c:pt>
                <c:pt idx="929">
                  <c:v>43446</c:v>
                </c:pt>
                <c:pt idx="930">
                  <c:v>43445</c:v>
                </c:pt>
                <c:pt idx="931">
                  <c:v>43444</c:v>
                </c:pt>
                <c:pt idx="932">
                  <c:v>43441</c:v>
                </c:pt>
                <c:pt idx="933">
                  <c:v>43440</c:v>
                </c:pt>
                <c:pt idx="934">
                  <c:v>43438</c:v>
                </c:pt>
                <c:pt idx="935">
                  <c:v>43437</c:v>
                </c:pt>
                <c:pt idx="936">
                  <c:v>43434</c:v>
                </c:pt>
                <c:pt idx="937">
                  <c:v>43433</c:v>
                </c:pt>
                <c:pt idx="938">
                  <c:v>43432</c:v>
                </c:pt>
                <c:pt idx="939">
                  <c:v>43431</c:v>
                </c:pt>
                <c:pt idx="940">
                  <c:v>43430</c:v>
                </c:pt>
                <c:pt idx="941">
                  <c:v>43427</c:v>
                </c:pt>
                <c:pt idx="942">
                  <c:v>43425</c:v>
                </c:pt>
                <c:pt idx="943">
                  <c:v>43424</c:v>
                </c:pt>
                <c:pt idx="944">
                  <c:v>43423</c:v>
                </c:pt>
                <c:pt idx="945">
                  <c:v>43420</c:v>
                </c:pt>
                <c:pt idx="946">
                  <c:v>43419</c:v>
                </c:pt>
                <c:pt idx="947">
                  <c:v>43418</c:v>
                </c:pt>
                <c:pt idx="948">
                  <c:v>43417</c:v>
                </c:pt>
                <c:pt idx="949">
                  <c:v>43416</c:v>
                </c:pt>
                <c:pt idx="950">
                  <c:v>43413</c:v>
                </c:pt>
                <c:pt idx="951">
                  <c:v>43412</c:v>
                </c:pt>
                <c:pt idx="952">
                  <c:v>43411</c:v>
                </c:pt>
                <c:pt idx="953">
                  <c:v>43410</c:v>
                </c:pt>
                <c:pt idx="954">
                  <c:v>43409</c:v>
                </c:pt>
                <c:pt idx="955">
                  <c:v>43406</c:v>
                </c:pt>
                <c:pt idx="956">
                  <c:v>43405</c:v>
                </c:pt>
                <c:pt idx="957">
                  <c:v>43404</c:v>
                </c:pt>
                <c:pt idx="958">
                  <c:v>43403</c:v>
                </c:pt>
                <c:pt idx="959">
                  <c:v>43402</c:v>
                </c:pt>
                <c:pt idx="960">
                  <c:v>43399</c:v>
                </c:pt>
                <c:pt idx="961">
                  <c:v>43398</c:v>
                </c:pt>
                <c:pt idx="962">
                  <c:v>43397</c:v>
                </c:pt>
                <c:pt idx="963">
                  <c:v>43396</c:v>
                </c:pt>
                <c:pt idx="964">
                  <c:v>43395</c:v>
                </c:pt>
                <c:pt idx="965">
                  <c:v>43392</c:v>
                </c:pt>
                <c:pt idx="966">
                  <c:v>43391</c:v>
                </c:pt>
                <c:pt idx="967">
                  <c:v>43390</c:v>
                </c:pt>
                <c:pt idx="968">
                  <c:v>43389</c:v>
                </c:pt>
                <c:pt idx="969">
                  <c:v>43388</c:v>
                </c:pt>
                <c:pt idx="970">
                  <c:v>43385</c:v>
                </c:pt>
                <c:pt idx="971">
                  <c:v>43384</c:v>
                </c:pt>
                <c:pt idx="972">
                  <c:v>43383</c:v>
                </c:pt>
                <c:pt idx="973">
                  <c:v>43382</c:v>
                </c:pt>
                <c:pt idx="974">
                  <c:v>43381</c:v>
                </c:pt>
                <c:pt idx="975">
                  <c:v>43378</c:v>
                </c:pt>
                <c:pt idx="976">
                  <c:v>43377</c:v>
                </c:pt>
                <c:pt idx="977">
                  <c:v>43376</c:v>
                </c:pt>
                <c:pt idx="978">
                  <c:v>43375</c:v>
                </c:pt>
                <c:pt idx="979">
                  <c:v>43374</c:v>
                </c:pt>
                <c:pt idx="980">
                  <c:v>43371</c:v>
                </c:pt>
                <c:pt idx="981">
                  <c:v>43370</c:v>
                </c:pt>
                <c:pt idx="982">
                  <c:v>43369</c:v>
                </c:pt>
                <c:pt idx="983">
                  <c:v>43368</c:v>
                </c:pt>
                <c:pt idx="984">
                  <c:v>43367</c:v>
                </c:pt>
                <c:pt idx="985">
                  <c:v>43364</c:v>
                </c:pt>
                <c:pt idx="986">
                  <c:v>43363</c:v>
                </c:pt>
                <c:pt idx="987">
                  <c:v>43362</c:v>
                </c:pt>
                <c:pt idx="988">
                  <c:v>43361</c:v>
                </c:pt>
                <c:pt idx="989">
                  <c:v>43360</c:v>
                </c:pt>
                <c:pt idx="990">
                  <c:v>43357</c:v>
                </c:pt>
                <c:pt idx="991">
                  <c:v>43356</c:v>
                </c:pt>
                <c:pt idx="992">
                  <c:v>43355</c:v>
                </c:pt>
                <c:pt idx="993">
                  <c:v>43354</c:v>
                </c:pt>
                <c:pt idx="994">
                  <c:v>43353</c:v>
                </c:pt>
                <c:pt idx="995">
                  <c:v>43350</c:v>
                </c:pt>
                <c:pt idx="996">
                  <c:v>43349</c:v>
                </c:pt>
                <c:pt idx="997">
                  <c:v>43348</c:v>
                </c:pt>
                <c:pt idx="998">
                  <c:v>43347</c:v>
                </c:pt>
                <c:pt idx="999">
                  <c:v>43343</c:v>
                </c:pt>
                <c:pt idx="1000">
                  <c:v>43342</c:v>
                </c:pt>
                <c:pt idx="1001">
                  <c:v>43341</c:v>
                </c:pt>
                <c:pt idx="1002">
                  <c:v>43340</c:v>
                </c:pt>
                <c:pt idx="1003">
                  <c:v>43339</c:v>
                </c:pt>
                <c:pt idx="1004">
                  <c:v>43336</c:v>
                </c:pt>
                <c:pt idx="1005">
                  <c:v>43335</c:v>
                </c:pt>
                <c:pt idx="1006">
                  <c:v>43334</c:v>
                </c:pt>
                <c:pt idx="1007">
                  <c:v>43333</c:v>
                </c:pt>
                <c:pt idx="1008">
                  <c:v>43332</c:v>
                </c:pt>
                <c:pt idx="1009">
                  <c:v>43329</c:v>
                </c:pt>
                <c:pt idx="1010">
                  <c:v>43328</c:v>
                </c:pt>
                <c:pt idx="1011">
                  <c:v>43327</c:v>
                </c:pt>
                <c:pt idx="1012">
                  <c:v>43326</c:v>
                </c:pt>
                <c:pt idx="1013">
                  <c:v>43325</c:v>
                </c:pt>
                <c:pt idx="1014">
                  <c:v>43322</c:v>
                </c:pt>
              </c:numCache>
            </c:numRef>
          </c:cat>
          <c:val>
            <c:numRef>
              <c:f>Sheet1!$D$9:$D$1023</c:f>
              <c:numCache>
                <c:formatCode>_(* #,##0.00_);_(* \(#,##0.00\);_(* "-"??_);_(@_)</c:formatCode>
                <c:ptCount val="1015"/>
                <c:pt idx="0">
                  <c:v>165.94560764999997</c:v>
                </c:pt>
                <c:pt idx="1">
                  <c:v>165.20399924999998</c:v>
                </c:pt>
                <c:pt idx="2">
                  <c:v>164.32181159999999</c:v>
                </c:pt>
                <c:pt idx="3">
                  <c:v>163.37103794999999</c:v>
                </c:pt>
                <c:pt idx="4">
                  <c:v>162.28492344999998</c:v>
                </c:pt>
                <c:pt idx="5">
                  <c:v>161.17295064999999</c:v>
                </c:pt>
                <c:pt idx="6">
                  <c:v>159.85675040000001</c:v>
                </c:pt>
                <c:pt idx="7">
                  <c:v>158.74983510000001</c:v>
                </c:pt>
                <c:pt idx="8">
                  <c:v>157.73853750000001</c:v>
                </c:pt>
                <c:pt idx="9">
                  <c:v>156.54094689999999</c:v>
                </c:pt>
                <c:pt idx="10">
                  <c:v>155.57783044999999</c:v>
                </c:pt>
                <c:pt idx="11">
                  <c:v>154.56778255</c:v>
                </c:pt>
                <c:pt idx="12">
                  <c:v>153.64208369999997</c:v>
                </c:pt>
                <c:pt idx="13">
                  <c:v>152.67043374999997</c:v>
                </c:pt>
                <c:pt idx="14">
                  <c:v>151.51154319999998</c:v>
                </c:pt>
                <c:pt idx="15">
                  <c:v>150.5903228</c:v>
                </c:pt>
                <c:pt idx="16">
                  <c:v>149.46288825000002</c:v>
                </c:pt>
                <c:pt idx="17">
                  <c:v>148.17517695000001</c:v>
                </c:pt>
                <c:pt idx="18">
                  <c:v>147.27043300000003</c:v>
                </c:pt>
                <c:pt idx="19">
                  <c:v>146.30427545000003</c:v>
                </c:pt>
                <c:pt idx="20">
                  <c:v>145.80796425</c:v>
                </c:pt>
                <c:pt idx="21">
                  <c:v>145.24424734999999</c:v>
                </c:pt>
                <c:pt idx="22">
                  <c:v>144.45434484999998</c:v>
                </c:pt>
                <c:pt idx="23">
                  <c:v>143.45573189999999</c:v>
                </c:pt>
                <c:pt idx="24">
                  <c:v>142.59842295000001</c:v>
                </c:pt>
                <c:pt idx="25">
                  <c:v>141.62777089999997</c:v>
                </c:pt>
                <c:pt idx="26">
                  <c:v>140.77845069999998</c:v>
                </c:pt>
                <c:pt idx="27">
                  <c:v>140.04247279999998</c:v>
                </c:pt>
                <c:pt idx="28">
                  <c:v>139.25806195000001</c:v>
                </c:pt>
                <c:pt idx="29">
                  <c:v>138.57850565000004</c:v>
                </c:pt>
                <c:pt idx="30">
                  <c:v>138.14261164999999</c:v>
                </c:pt>
                <c:pt idx="31">
                  <c:v>138.03126675000001</c:v>
                </c:pt>
                <c:pt idx="32">
                  <c:v>138.07720409999999</c:v>
                </c:pt>
                <c:pt idx="33">
                  <c:v>138.1950401</c:v>
                </c:pt>
                <c:pt idx="34">
                  <c:v>138.3558166</c:v>
                </c:pt>
                <c:pt idx="35">
                  <c:v>138.54655225000005</c:v>
                </c:pt>
                <c:pt idx="36">
                  <c:v>139.15970150000004</c:v>
                </c:pt>
                <c:pt idx="37">
                  <c:v>139.75837015000002</c:v>
                </c:pt>
                <c:pt idx="38">
                  <c:v>140.23820415</c:v>
                </c:pt>
                <c:pt idx="39">
                  <c:v>140.84735789999999</c:v>
                </c:pt>
                <c:pt idx="40">
                  <c:v>140.95321039999999</c:v>
                </c:pt>
                <c:pt idx="41">
                  <c:v>140.89628979999998</c:v>
                </c:pt>
                <c:pt idx="42">
                  <c:v>141.00064465</c:v>
                </c:pt>
                <c:pt idx="43">
                  <c:v>141.38810574999999</c:v>
                </c:pt>
                <c:pt idx="44">
                  <c:v>141.473986</c:v>
                </c:pt>
                <c:pt idx="45">
                  <c:v>141.76308515000002</c:v>
                </c:pt>
                <c:pt idx="46">
                  <c:v>142.30033950000001</c:v>
                </c:pt>
                <c:pt idx="47">
                  <c:v>142.9898819</c:v>
                </c:pt>
                <c:pt idx="48">
                  <c:v>143.62799609999996</c:v>
                </c:pt>
                <c:pt idx="49">
                  <c:v>144.38843999999995</c:v>
                </c:pt>
                <c:pt idx="50">
                  <c:v>144.65956274999999</c:v>
                </c:pt>
                <c:pt idx="51">
                  <c:v>144.85229494999993</c:v>
                </c:pt>
                <c:pt idx="52">
                  <c:v>145.17933964999995</c:v>
                </c:pt>
                <c:pt idx="53">
                  <c:v>145.34660724999998</c:v>
                </c:pt>
                <c:pt idx="54">
                  <c:v>145.90283439999996</c:v>
                </c:pt>
                <c:pt idx="55">
                  <c:v>146.46006094999998</c:v>
                </c:pt>
                <c:pt idx="56">
                  <c:v>147.18737269999997</c:v>
                </c:pt>
                <c:pt idx="57">
                  <c:v>147.71344309999998</c:v>
                </c:pt>
                <c:pt idx="58">
                  <c:v>148.15723885</c:v>
                </c:pt>
                <c:pt idx="59">
                  <c:v>148.54563454999999</c:v>
                </c:pt>
                <c:pt idx="60">
                  <c:v>149.52527019999999</c:v>
                </c:pt>
                <c:pt idx="61">
                  <c:v>150.31518795000002</c:v>
                </c:pt>
                <c:pt idx="62">
                  <c:v>151.12456220000001</c:v>
                </c:pt>
                <c:pt idx="63">
                  <c:v>152.09975979999999</c:v>
                </c:pt>
                <c:pt idx="64">
                  <c:v>153.29622969999997</c:v>
                </c:pt>
                <c:pt idx="65">
                  <c:v>154.73552184999997</c:v>
                </c:pt>
                <c:pt idx="66">
                  <c:v>156.04193889999999</c:v>
                </c:pt>
                <c:pt idx="67">
                  <c:v>156.93641595</c:v>
                </c:pt>
                <c:pt idx="68">
                  <c:v>157.89946980000002</c:v>
                </c:pt>
                <c:pt idx="69">
                  <c:v>158.79510045000001</c:v>
                </c:pt>
                <c:pt idx="70">
                  <c:v>160.17268755000003</c:v>
                </c:pt>
                <c:pt idx="71">
                  <c:v>161.21693880000001</c:v>
                </c:pt>
                <c:pt idx="72">
                  <c:v>161.76601790000001</c:v>
                </c:pt>
                <c:pt idx="73">
                  <c:v>162.65380784999996</c:v>
                </c:pt>
                <c:pt idx="74">
                  <c:v>163.38316724999999</c:v>
                </c:pt>
                <c:pt idx="75">
                  <c:v>164.13401944999998</c:v>
                </c:pt>
                <c:pt idx="76">
                  <c:v>164.58472969999997</c:v>
                </c:pt>
                <c:pt idx="77">
                  <c:v>165.53002619999998</c:v>
                </c:pt>
                <c:pt idx="78">
                  <c:v>166.34519499999996</c:v>
                </c:pt>
                <c:pt idx="79">
                  <c:v>167.19077679999998</c:v>
                </c:pt>
                <c:pt idx="80">
                  <c:v>167.89526209999997</c:v>
                </c:pt>
                <c:pt idx="81">
                  <c:v>169.01156839999996</c:v>
                </c:pt>
                <c:pt idx="82">
                  <c:v>169.94888759999998</c:v>
                </c:pt>
                <c:pt idx="83">
                  <c:v>170.53919899999997</c:v>
                </c:pt>
                <c:pt idx="84">
                  <c:v>171.15144874999996</c:v>
                </c:pt>
                <c:pt idx="85">
                  <c:v>171.34040899999999</c:v>
                </c:pt>
                <c:pt idx="86">
                  <c:v>171.41968299999999</c:v>
                </c:pt>
                <c:pt idx="87">
                  <c:v>171.31897194999999</c:v>
                </c:pt>
                <c:pt idx="88">
                  <c:v>171.26462624999999</c:v>
                </c:pt>
                <c:pt idx="89">
                  <c:v>171.03179235000002</c:v>
                </c:pt>
                <c:pt idx="90">
                  <c:v>170.49283360000001</c:v>
                </c:pt>
                <c:pt idx="91">
                  <c:v>169.86612540000002</c:v>
                </c:pt>
                <c:pt idx="92">
                  <c:v>169.11178275000003</c:v>
                </c:pt>
                <c:pt idx="93">
                  <c:v>168.34597310000001</c:v>
                </c:pt>
                <c:pt idx="94">
                  <c:v>167.66691655</c:v>
                </c:pt>
                <c:pt idx="95">
                  <c:v>167.22418199999998</c:v>
                </c:pt>
                <c:pt idx="96">
                  <c:v>166.34569464999998</c:v>
                </c:pt>
                <c:pt idx="97">
                  <c:v>165.39142444999999</c:v>
                </c:pt>
                <c:pt idx="98">
                  <c:v>164.83601290000001</c:v>
                </c:pt>
                <c:pt idx="99">
                  <c:v>164.41820745000001</c:v>
                </c:pt>
                <c:pt idx="100">
                  <c:v>163.85930625</c:v>
                </c:pt>
                <c:pt idx="101">
                  <c:v>163.07355335</c:v>
                </c:pt>
                <c:pt idx="102">
                  <c:v>162.55104739999999</c:v>
                </c:pt>
                <c:pt idx="103">
                  <c:v>162.05895530000001</c:v>
                </c:pt>
                <c:pt idx="104">
                  <c:v>161.49407109999999</c:v>
                </c:pt>
                <c:pt idx="105">
                  <c:v>160.98851765000001</c:v>
                </c:pt>
                <c:pt idx="106">
                  <c:v>160.76415929999999</c:v>
                </c:pt>
                <c:pt idx="107">
                  <c:v>160.8598853</c:v>
                </c:pt>
                <c:pt idx="108">
                  <c:v>161.10418769999998</c:v>
                </c:pt>
                <c:pt idx="109">
                  <c:v>161.69898674999999</c:v>
                </c:pt>
                <c:pt idx="110">
                  <c:v>162.35710445000001</c:v>
                </c:pt>
                <c:pt idx="111">
                  <c:v>163.04463879999997</c:v>
                </c:pt>
                <c:pt idx="112">
                  <c:v>163.94306945</c:v>
                </c:pt>
                <c:pt idx="113">
                  <c:v>164.81008909999997</c:v>
                </c:pt>
                <c:pt idx="114">
                  <c:v>165.69555510000001</c:v>
                </c:pt>
                <c:pt idx="115">
                  <c:v>166.28786164999997</c:v>
                </c:pt>
                <c:pt idx="116">
                  <c:v>166.99683379999996</c:v>
                </c:pt>
                <c:pt idx="117">
                  <c:v>167.6494667</c:v>
                </c:pt>
                <c:pt idx="118">
                  <c:v>168.12360990000002</c:v>
                </c:pt>
                <c:pt idx="119">
                  <c:v>168.59158395</c:v>
                </c:pt>
                <c:pt idx="120">
                  <c:v>168.98185800000002</c:v>
                </c:pt>
                <c:pt idx="121">
                  <c:v>169.54811854999997</c:v>
                </c:pt>
                <c:pt idx="122">
                  <c:v>169.79707024999999</c:v>
                </c:pt>
                <c:pt idx="123">
                  <c:v>169.50627204999995</c:v>
                </c:pt>
                <c:pt idx="124">
                  <c:v>169.34407569999996</c:v>
                </c:pt>
                <c:pt idx="125">
                  <c:v>169.31947929999998</c:v>
                </c:pt>
                <c:pt idx="126">
                  <c:v>169.17461080000001</c:v>
                </c:pt>
                <c:pt idx="127">
                  <c:v>168.92050465</c:v>
                </c:pt>
                <c:pt idx="128">
                  <c:v>168.69219045</c:v>
                </c:pt>
                <c:pt idx="129">
                  <c:v>168.36654580000001</c:v>
                </c:pt>
                <c:pt idx="130">
                  <c:v>168.20670005000002</c:v>
                </c:pt>
                <c:pt idx="131">
                  <c:v>168.4046233</c:v>
                </c:pt>
                <c:pt idx="132">
                  <c:v>168.57069310000003</c:v>
                </c:pt>
                <c:pt idx="133">
                  <c:v>168.72957144999998</c:v>
                </c:pt>
                <c:pt idx="134">
                  <c:v>168.65863564999998</c:v>
                </c:pt>
                <c:pt idx="135">
                  <c:v>168.51608804999998</c:v>
                </c:pt>
                <c:pt idx="136">
                  <c:v>168.53059304999996</c:v>
                </c:pt>
                <c:pt idx="137">
                  <c:v>168.50023644999999</c:v>
                </c:pt>
                <c:pt idx="138">
                  <c:v>168.60082089999997</c:v>
                </c:pt>
                <c:pt idx="139">
                  <c:v>168.79302519999999</c:v>
                </c:pt>
                <c:pt idx="140">
                  <c:v>169.16150050000002</c:v>
                </c:pt>
                <c:pt idx="141">
                  <c:v>169.30042645</c:v>
                </c:pt>
                <c:pt idx="142">
                  <c:v>169.69230420000002</c:v>
                </c:pt>
                <c:pt idx="143">
                  <c:v>170.69615020000001</c:v>
                </c:pt>
                <c:pt idx="144">
                  <c:v>171.67211075</c:v>
                </c:pt>
                <c:pt idx="145">
                  <c:v>172.69537735</c:v>
                </c:pt>
                <c:pt idx="146">
                  <c:v>173.4253563</c:v>
                </c:pt>
                <c:pt idx="147">
                  <c:v>174.08413010000001</c:v>
                </c:pt>
                <c:pt idx="148">
                  <c:v>174.50638275</c:v>
                </c:pt>
                <c:pt idx="149">
                  <c:v>174.68165740000001</c:v>
                </c:pt>
                <c:pt idx="150">
                  <c:v>174.74838104999998</c:v>
                </c:pt>
                <c:pt idx="151">
                  <c:v>174.70804599999997</c:v>
                </c:pt>
                <c:pt idx="152">
                  <c:v>175.06208114999998</c:v>
                </c:pt>
                <c:pt idx="153">
                  <c:v>175.00232849999995</c:v>
                </c:pt>
                <c:pt idx="154">
                  <c:v>175.03519289999994</c:v>
                </c:pt>
                <c:pt idx="155">
                  <c:v>175.39669649999993</c:v>
                </c:pt>
                <c:pt idx="156">
                  <c:v>175.51570359999997</c:v>
                </c:pt>
                <c:pt idx="157">
                  <c:v>175.66906894999997</c:v>
                </c:pt>
                <c:pt idx="158">
                  <c:v>175.48283924999996</c:v>
                </c:pt>
                <c:pt idx="159">
                  <c:v>174.76680304999996</c:v>
                </c:pt>
                <c:pt idx="160">
                  <c:v>173.76245964999995</c:v>
                </c:pt>
                <c:pt idx="161">
                  <c:v>173.07480474999994</c:v>
                </c:pt>
                <c:pt idx="162">
                  <c:v>172.40607229999995</c:v>
                </c:pt>
                <c:pt idx="163">
                  <c:v>171.70497364999997</c:v>
                </c:pt>
                <c:pt idx="164">
                  <c:v>170.75639959999995</c:v>
                </c:pt>
                <c:pt idx="165">
                  <c:v>169.58524559999998</c:v>
                </c:pt>
                <c:pt idx="166">
                  <c:v>168.87120064999996</c:v>
                </c:pt>
                <c:pt idx="167">
                  <c:v>168.16263364999998</c:v>
                </c:pt>
                <c:pt idx="168">
                  <c:v>167.56660014999997</c:v>
                </c:pt>
                <c:pt idx="169">
                  <c:v>167.10849544999999</c:v>
                </c:pt>
                <c:pt idx="170">
                  <c:v>166.4477296</c:v>
                </c:pt>
                <c:pt idx="171">
                  <c:v>165.51309825000001</c:v>
                </c:pt>
                <c:pt idx="172">
                  <c:v>164.10392849999999</c:v>
                </c:pt>
                <c:pt idx="173">
                  <c:v>162.89244164999999</c:v>
                </c:pt>
                <c:pt idx="174">
                  <c:v>161.61024785000001</c:v>
                </c:pt>
                <c:pt idx="175">
                  <c:v>160.03775485000003</c:v>
                </c:pt>
                <c:pt idx="176">
                  <c:v>158.71124424999999</c:v>
                </c:pt>
                <c:pt idx="177">
                  <c:v>157.50274435000003</c:v>
                </c:pt>
                <c:pt idx="178">
                  <c:v>156.47001804999999</c:v>
                </c:pt>
                <c:pt idx="179">
                  <c:v>155.77091064999999</c:v>
                </c:pt>
                <c:pt idx="180">
                  <c:v>155.21819840000001</c:v>
                </c:pt>
                <c:pt idx="181">
                  <c:v>154.59623414999999</c:v>
                </c:pt>
                <c:pt idx="182">
                  <c:v>153.85088654999998</c:v>
                </c:pt>
                <c:pt idx="183">
                  <c:v>153.02644425</c:v>
                </c:pt>
                <c:pt idx="184">
                  <c:v>152.49572449999999</c:v>
                </c:pt>
                <c:pt idx="185">
                  <c:v>152.27352675000003</c:v>
                </c:pt>
                <c:pt idx="186">
                  <c:v>151.61092300000001</c:v>
                </c:pt>
                <c:pt idx="187">
                  <c:v>150.99807815000003</c:v>
                </c:pt>
                <c:pt idx="188">
                  <c:v>150.37084275000001</c:v>
                </c:pt>
                <c:pt idx="189">
                  <c:v>149.76949690000004</c:v>
                </c:pt>
                <c:pt idx="190">
                  <c:v>149.34087830000001</c:v>
                </c:pt>
                <c:pt idx="191">
                  <c:v>149.11941755000001</c:v>
                </c:pt>
                <c:pt idx="192">
                  <c:v>148.99708479999998</c:v>
                </c:pt>
                <c:pt idx="193">
                  <c:v>148.81466140000001</c:v>
                </c:pt>
                <c:pt idx="194">
                  <c:v>148.54771120000004</c:v>
                </c:pt>
                <c:pt idx="195">
                  <c:v>148.33262485000003</c:v>
                </c:pt>
                <c:pt idx="196">
                  <c:v>147.97334369999999</c:v>
                </c:pt>
                <c:pt idx="197">
                  <c:v>147.49999165000003</c:v>
                </c:pt>
                <c:pt idx="198">
                  <c:v>147.10970155000001</c:v>
                </c:pt>
                <c:pt idx="199">
                  <c:v>146.68205800000001</c:v>
                </c:pt>
                <c:pt idx="200">
                  <c:v>146.30069435000001</c:v>
                </c:pt>
                <c:pt idx="201">
                  <c:v>145.82883765</c:v>
                </c:pt>
                <c:pt idx="202">
                  <c:v>145.38582009999999</c:v>
                </c:pt>
                <c:pt idx="203">
                  <c:v>144.89755489999999</c:v>
                </c:pt>
                <c:pt idx="204">
                  <c:v>144.54204725</c:v>
                </c:pt>
                <c:pt idx="205">
                  <c:v>143.99163144999997</c:v>
                </c:pt>
                <c:pt idx="206">
                  <c:v>143.69230894999998</c:v>
                </c:pt>
                <c:pt idx="207">
                  <c:v>143.32387249999999</c:v>
                </c:pt>
                <c:pt idx="208">
                  <c:v>143.16128325</c:v>
                </c:pt>
                <c:pt idx="209">
                  <c:v>143.07327590000003</c:v>
                </c:pt>
                <c:pt idx="210">
                  <c:v>142.94151470000003</c:v>
                </c:pt>
                <c:pt idx="211">
                  <c:v>142.7719659</c:v>
                </c:pt>
                <c:pt idx="212">
                  <c:v>142.50695049999999</c:v>
                </c:pt>
                <c:pt idx="213">
                  <c:v>142.32745604999997</c:v>
                </c:pt>
                <c:pt idx="214">
                  <c:v>142.38811659999996</c:v>
                </c:pt>
                <c:pt idx="215">
                  <c:v>142.63821655000001</c:v>
                </c:pt>
                <c:pt idx="216">
                  <c:v>143.04195414999998</c:v>
                </c:pt>
                <c:pt idx="217">
                  <c:v>143.37061245000001</c:v>
                </c:pt>
                <c:pt idx="218">
                  <c:v>143.70573364999996</c:v>
                </c:pt>
                <c:pt idx="219">
                  <c:v>144.00754409999996</c:v>
                </c:pt>
                <c:pt idx="220">
                  <c:v>144.54354109999997</c:v>
                </c:pt>
                <c:pt idx="221">
                  <c:v>145.19538894999997</c:v>
                </c:pt>
                <c:pt idx="222">
                  <c:v>145.97004944999998</c:v>
                </c:pt>
                <c:pt idx="223">
                  <c:v>146.72382675</c:v>
                </c:pt>
                <c:pt idx="224">
                  <c:v>147.27076199999999</c:v>
                </c:pt>
                <c:pt idx="225">
                  <c:v>147.81819394999997</c:v>
                </c:pt>
                <c:pt idx="226">
                  <c:v>148.26568614999999</c:v>
                </c:pt>
                <c:pt idx="227">
                  <c:v>148.82306299999999</c:v>
                </c:pt>
                <c:pt idx="228">
                  <c:v>148.98366325000001</c:v>
                </c:pt>
                <c:pt idx="229">
                  <c:v>149.01449134999999</c:v>
                </c:pt>
                <c:pt idx="230">
                  <c:v>149.09056479999998</c:v>
                </c:pt>
                <c:pt idx="231">
                  <c:v>149.27801444999997</c:v>
                </c:pt>
                <c:pt idx="232">
                  <c:v>149.59026494999998</c:v>
                </c:pt>
                <c:pt idx="233">
                  <c:v>149.85130239999998</c:v>
                </c:pt>
                <c:pt idx="234">
                  <c:v>149.88312459999997</c:v>
                </c:pt>
                <c:pt idx="235">
                  <c:v>149.76230169999999</c:v>
                </c:pt>
                <c:pt idx="236">
                  <c:v>149.81997919999998</c:v>
                </c:pt>
                <c:pt idx="237">
                  <c:v>149.969143</c:v>
                </c:pt>
                <c:pt idx="238">
                  <c:v>149.94676824999999</c:v>
                </c:pt>
                <c:pt idx="239">
                  <c:v>149.9427895</c:v>
                </c:pt>
                <c:pt idx="240">
                  <c:v>149.53457644999997</c:v>
                </c:pt>
                <c:pt idx="241">
                  <c:v>149.06172565</c:v>
                </c:pt>
                <c:pt idx="242">
                  <c:v>148.53467789999996</c:v>
                </c:pt>
                <c:pt idx="243">
                  <c:v>148.12895049999997</c:v>
                </c:pt>
                <c:pt idx="244">
                  <c:v>147.79034730000001</c:v>
                </c:pt>
                <c:pt idx="245">
                  <c:v>147.50296635000001</c:v>
                </c:pt>
                <c:pt idx="246">
                  <c:v>147.26974949999999</c:v>
                </c:pt>
                <c:pt idx="247">
                  <c:v>146.88104404999999</c:v>
                </c:pt>
                <c:pt idx="248">
                  <c:v>146.73395769999999</c:v>
                </c:pt>
                <c:pt idx="249">
                  <c:v>146.62865299999999</c:v>
                </c:pt>
                <c:pt idx="250">
                  <c:v>146.44981084999998</c:v>
                </c:pt>
                <c:pt idx="251">
                  <c:v>146.29718784999997</c:v>
                </c:pt>
                <c:pt idx="252">
                  <c:v>146.25030599999997</c:v>
                </c:pt>
                <c:pt idx="253">
                  <c:v>146.25765154999996</c:v>
                </c:pt>
                <c:pt idx="254">
                  <c:v>146.25170369999998</c:v>
                </c:pt>
                <c:pt idx="255">
                  <c:v>146.19315569999998</c:v>
                </c:pt>
                <c:pt idx="256">
                  <c:v>145.98140945</c:v>
                </c:pt>
                <c:pt idx="257">
                  <c:v>145.5397293</c:v>
                </c:pt>
                <c:pt idx="258">
                  <c:v>145.39409484999999</c:v>
                </c:pt>
                <c:pt idx="259">
                  <c:v>145.3626648</c:v>
                </c:pt>
                <c:pt idx="260">
                  <c:v>145.5151535</c:v>
                </c:pt>
                <c:pt idx="261">
                  <c:v>145.50630874999999</c:v>
                </c:pt>
                <c:pt idx="262">
                  <c:v>145.41650390000001</c:v>
                </c:pt>
                <c:pt idx="263">
                  <c:v>145.35449754999999</c:v>
                </c:pt>
                <c:pt idx="264">
                  <c:v>145.16484679999999</c:v>
                </c:pt>
                <c:pt idx="265">
                  <c:v>145.04668729999997</c:v>
                </c:pt>
                <c:pt idx="266">
                  <c:v>144.78157344999997</c:v>
                </c:pt>
                <c:pt idx="267">
                  <c:v>144.50553584999997</c:v>
                </c:pt>
                <c:pt idx="268">
                  <c:v>144.07906874999998</c:v>
                </c:pt>
                <c:pt idx="269">
                  <c:v>143.64813384999997</c:v>
                </c:pt>
                <c:pt idx="270">
                  <c:v>143.21868670000001</c:v>
                </c:pt>
                <c:pt idx="271">
                  <c:v>142.62341925000001</c:v>
                </c:pt>
                <c:pt idx="272">
                  <c:v>141.83502585000002</c:v>
                </c:pt>
                <c:pt idx="273">
                  <c:v>141.08287435000003</c:v>
                </c:pt>
                <c:pt idx="274">
                  <c:v>140.4324982</c:v>
                </c:pt>
                <c:pt idx="275">
                  <c:v>139.86552965000001</c:v>
                </c:pt>
                <c:pt idx="276">
                  <c:v>139.17791829999999</c:v>
                </c:pt>
                <c:pt idx="277">
                  <c:v>138.58265159999999</c:v>
                </c:pt>
                <c:pt idx="278">
                  <c:v>137.8578057</c:v>
                </c:pt>
                <c:pt idx="279">
                  <c:v>136.94777534999997</c:v>
                </c:pt>
                <c:pt idx="280">
                  <c:v>135.97916269999999</c:v>
                </c:pt>
                <c:pt idx="281">
                  <c:v>135.22651450000001</c:v>
                </c:pt>
                <c:pt idx="282">
                  <c:v>134.37506794999999</c:v>
                </c:pt>
                <c:pt idx="283">
                  <c:v>133.43177495</c:v>
                </c:pt>
                <c:pt idx="284">
                  <c:v>132.63196150000002</c:v>
                </c:pt>
                <c:pt idx="285">
                  <c:v>131.74675490000004</c:v>
                </c:pt>
                <c:pt idx="286">
                  <c:v>130.94644480000002</c:v>
                </c:pt>
                <c:pt idx="287">
                  <c:v>130.24791080000003</c:v>
                </c:pt>
                <c:pt idx="288">
                  <c:v>129.56625720000002</c:v>
                </c:pt>
                <c:pt idx="289">
                  <c:v>128.97545710000003</c:v>
                </c:pt>
                <c:pt idx="290">
                  <c:v>128.37721145</c:v>
                </c:pt>
                <c:pt idx="291">
                  <c:v>127.87230074999999</c:v>
                </c:pt>
                <c:pt idx="292">
                  <c:v>127.483564</c:v>
                </c:pt>
                <c:pt idx="293">
                  <c:v>127.15787965</c:v>
                </c:pt>
                <c:pt idx="294">
                  <c:v>126.82028045</c:v>
                </c:pt>
                <c:pt idx="295">
                  <c:v>126.47870829999999</c:v>
                </c:pt>
                <c:pt idx="296">
                  <c:v>126.13763349999999</c:v>
                </c:pt>
                <c:pt idx="297">
                  <c:v>125.98124465000001</c:v>
                </c:pt>
                <c:pt idx="298">
                  <c:v>125.62875134999999</c:v>
                </c:pt>
                <c:pt idx="299">
                  <c:v>125.36562305</c:v>
                </c:pt>
                <c:pt idx="300">
                  <c:v>125.19831194999999</c:v>
                </c:pt>
                <c:pt idx="301">
                  <c:v>125.04788164999999</c:v>
                </c:pt>
                <c:pt idx="302">
                  <c:v>124.92972145000002</c:v>
                </c:pt>
                <c:pt idx="303">
                  <c:v>124.76390035000001</c:v>
                </c:pt>
                <c:pt idx="304">
                  <c:v>124.70333095000001</c:v>
                </c:pt>
                <c:pt idx="305">
                  <c:v>124.70879205000001</c:v>
                </c:pt>
                <c:pt idx="306">
                  <c:v>124.92277100000001</c:v>
                </c:pt>
                <c:pt idx="307">
                  <c:v>125.10298915000001</c:v>
                </c:pt>
                <c:pt idx="308">
                  <c:v>125.31859584999999</c:v>
                </c:pt>
                <c:pt idx="309">
                  <c:v>125.44634775</c:v>
                </c:pt>
                <c:pt idx="310">
                  <c:v>125.84527315</c:v>
                </c:pt>
                <c:pt idx="311">
                  <c:v>126.17428815000001</c:v>
                </c:pt>
                <c:pt idx="312">
                  <c:v>126.57015604999999</c:v>
                </c:pt>
                <c:pt idx="313">
                  <c:v>126.89303510000002</c:v>
                </c:pt>
                <c:pt idx="314">
                  <c:v>127.25357590000002</c:v>
                </c:pt>
                <c:pt idx="315">
                  <c:v>127.62054555</c:v>
                </c:pt>
                <c:pt idx="316">
                  <c:v>128.05060044999999</c:v>
                </c:pt>
                <c:pt idx="317">
                  <c:v>128.2693596</c:v>
                </c:pt>
                <c:pt idx="318">
                  <c:v>128.69551015000002</c:v>
                </c:pt>
                <c:pt idx="319">
                  <c:v>129.09438980000002</c:v>
                </c:pt>
                <c:pt idx="320">
                  <c:v>129.5085133</c:v>
                </c:pt>
                <c:pt idx="321">
                  <c:v>129.83035095</c:v>
                </c:pt>
                <c:pt idx="322">
                  <c:v>130.29216350000004</c:v>
                </c:pt>
                <c:pt idx="323">
                  <c:v>130.74077955000001</c:v>
                </c:pt>
                <c:pt idx="324">
                  <c:v>131.15245485</c:v>
                </c:pt>
                <c:pt idx="325">
                  <c:v>131.3593564</c:v>
                </c:pt>
                <c:pt idx="326">
                  <c:v>131.48667419999998</c:v>
                </c:pt>
                <c:pt idx="327">
                  <c:v>131.51740384999999</c:v>
                </c:pt>
                <c:pt idx="328">
                  <c:v>131.50749094999998</c:v>
                </c:pt>
                <c:pt idx="329">
                  <c:v>131.42620815000001</c:v>
                </c:pt>
                <c:pt idx="330">
                  <c:v>131.09711229999999</c:v>
                </c:pt>
                <c:pt idx="331">
                  <c:v>130.67781144999998</c:v>
                </c:pt>
                <c:pt idx="332">
                  <c:v>130.11626515</c:v>
                </c:pt>
                <c:pt idx="333">
                  <c:v>129.43824545000001</c:v>
                </c:pt>
                <c:pt idx="334">
                  <c:v>128.79393050000002</c:v>
                </c:pt>
                <c:pt idx="335">
                  <c:v>128.12433594999999</c:v>
                </c:pt>
                <c:pt idx="336">
                  <c:v>127.44383780000001</c:v>
                </c:pt>
                <c:pt idx="337">
                  <c:v>126.85651785000002</c:v>
                </c:pt>
                <c:pt idx="338">
                  <c:v>126.31331030000001</c:v>
                </c:pt>
                <c:pt idx="339">
                  <c:v>125.83155825000001</c:v>
                </c:pt>
                <c:pt idx="340">
                  <c:v>125.09555059999998</c:v>
                </c:pt>
                <c:pt idx="341">
                  <c:v>124.42000929999998</c:v>
                </c:pt>
                <c:pt idx="342">
                  <c:v>123.93726814999998</c:v>
                </c:pt>
                <c:pt idx="343">
                  <c:v>123.61709219999997</c:v>
                </c:pt>
                <c:pt idx="344">
                  <c:v>123.09965635</c:v>
                </c:pt>
                <c:pt idx="345">
                  <c:v>122.59362034999999</c:v>
                </c:pt>
                <c:pt idx="346">
                  <c:v>122.04644704999998</c:v>
                </c:pt>
                <c:pt idx="347">
                  <c:v>121.53198515</c:v>
                </c:pt>
                <c:pt idx="348">
                  <c:v>121.19446225000002</c:v>
                </c:pt>
                <c:pt idx="349">
                  <c:v>120.70626835</c:v>
                </c:pt>
                <c:pt idx="350">
                  <c:v>120.4842263</c:v>
                </c:pt>
                <c:pt idx="351">
                  <c:v>120.34198044999998</c:v>
                </c:pt>
                <c:pt idx="352">
                  <c:v>120.33751955</c:v>
                </c:pt>
                <c:pt idx="353">
                  <c:v>120.596238</c:v>
                </c:pt>
                <c:pt idx="354">
                  <c:v>120.9134392</c:v>
                </c:pt>
                <c:pt idx="355">
                  <c:v>120.91591760000001</c:v>
                </c:pt>
                <c:pt idx="356">
                  <c:v>120.93574295000001</c:v>
                </c:pt>
                <c:pt idx="357">
                  <c:v>121.19644354999998</c:v>
                </c:pt>
                <c:pt idx="358">
                  <c:v>121.36099164999999</c:v>
                </c:pt>
                <c:pt idx="359">
                  <c:v>121.49035074999999</c:v>
                </c:pt>
                <c:pt idx="360">
                  <c:v>121.98003119999998</c:v>
                </c:pt>
                <c:pt idx="361">
                  <c:v>122.43501735000002</c:v>
                </c:pt>
                <c:pt idx="362">
                  <c:v>122.73635899999999</c:v>
                </c:pt>
                <c:pt idx="363">
                  <c:v>123.11402774999999</c:v>
                </c:pt>
                <c:pt idx="364">
                  <c:v>123.6780517</c:v>
                </c:pt>
                <c:pt idx="365">
                  <c:v>124.37688634999999</c:v>
                </c:pt>
                <c:pt idx="366">
                  <c:v>125.04251515000001</c:v>
                </c:pt>
                <c:pt idx="367">
                  <c:v>125.83700635</c:v>
                </c:pt>
                <c:pt idx="368">
                  <c:v>126.62109070000001</c:v>
                </c:pt>
                <c:pt idx="369">
                  <c:v>127.63217165</c:v>
                </c:pt>
                <c:pt idx="370">
                  <c:v>128.41353035</c:v>
                </c:pt>
                <c:pt idx="371">
                  <c:v>129.08808745000002</c:v>
                </c:pt>
                <c:pt idx="372">
                  <c:v>129.71895214999998</c:v>
                </c:pt>
                <c:pt idx="373">
                  <c:v>130.15608864999996</c:v>
                </c:pt>
                <c:pt idx="374">
                  <c:v>130.35300754999997</c:v>
                </c:pt>
                <c:pt idx="375">
                  <c:v>131.1274487</c:v>
                </c:pt>
                <c:pt idx="376">
                  <c:v>132.16123169999997</c:v>
                </c:pt>
                <c:pt idx="377">
                  <c:v>133.03335809999999</c:v>
                </c:pt>
                <c:pt idx="378">
                  <c:v>133.86833084999998</c:v>
                </c:pt>
                <c:pt idx="379">
                  <c:v>134.50583275</c:v>
                </c:pt>
                <c:pt idx="380">
                  <c:v>134.84264994999998</c:v>
                </c:pt>
                <c:pt idx="381">
                  <c:v>134.94787155</c:v>
                </c:pt>
                <c:pt idx="382">
                  <c:v>134.78923470000001</c:v>
                </c:pt>
                <c:pt idx="383">
                  <c:v>134.47997795000001</c:v>
                </c:pt>
                <c:pt idx="384">
                  <c:v>134.15027025000001</c:v>
                </c:pt>
                <c:pt idx="385">
                  <c:v>133.93044450000002</c:v>
                </c:pt>
                <c:pt idx="386">
                  <c:v>133.59430025000003</c:v>
                </c:pt>
                <c:pt idx="387">
                  <c:v>133.23633480000004</c:v>
                </c:pt>
                <c:pt idx="388">
                  <c:v>132.98569315000003</c:v>
                </c:pt>
                <c:pt idx="389">
                  <c:v>132.68656440000001</c:v>
                </c:pt>
                <c:pt idx="390">
                  <c:v>132.15257890000001</c:v>
                </c:pt>
                <c:pt idx="391">
                  <c:v>132.00757615000003</c:v>
                </c:pt>
                <c:pt idx="392">
                  <c:v>131.73142795000001</c:v>
                </c:pt>
                <c:pt idx="393">
                  <c:v>131.65966965000001</c:v>
                </c:pt>
                <c:pt idx="394">
                  <c:v>131.74676985000002</c:v>
                </c:pt>
                <c:pt idx="395">
                  <c:v>131.63690505000002</c:v>
                </c:pt>
                <c:pt idx="396">
                  <c:v>131.37115035000002</c:v>
                </c:pt>
                <c:pt idx="397">
                  <c:v>130.81737075000001</c:v>
                </c:pt>
                <c:pt idx="398">
                  <c:v>130.22548460000002</c:v>
                </c:pt>
                <c:pt idx="399">
                  <c:v>129.86965955000005</c:v>
                </c:pt>
                <c:pt idx="400">
                  <c:v>129.44207620000003</c:v>
                </c:pt>
                <c:pt idx="401">
                  <c:v>129.17632185000002</c:v>
                </c:pt>
                <c:pt idx="402">
                  <c:v>129.21937714999999</c:v>
                </c:pt>
                <c:pt idx="403">
                  <c:v>129.25253415000003</c:v>
                </c:pt>
                <c:pt idx="404">
                  <c:v>129.20156025</c:v>
                </c:pt>
                <c:pt idx="405">
                  <c:v>128.75071754999999</c:v>
                </c:pt>
                <c:pt idx="406">
                  <c:v>128.43448409999999</c:v>
                </c:pt>
                <c:pt idx="407">
                  <c:v>128.15041919999999</c:v>
                </c:pt>
                <c:pt idx="408">
                  <c:v>127.64216915</c:v>
                </c:pt>
                <c:pt idx="409">
                  <c:v>127.31851309999999</c:v>
                </c:pt>
                <c:pt idx="410">
                  <c:v>127.17746959999999</c:v>
                </c:pt>
                <c:pt idx="411">
                  <c:v>126.74394795000001</c:v>
                </c:pt>
                <c:pt idx="412">
                  <c:v>126.42375519999999</c:v>
                </c:pt>
                <c:pt idx="413">
                  <c:v>125.94816660000001</c:v>
                </c:pt>
                <c:pt idx="414">
                  <c:v>125.40378910000001</c:v>
                </c:pt>
                <c:pt idx="415">
                  <c:v>124.62087590000002</c:v>
                </c:pt>
                <c:pt idx="416">
                  <c:v>123.62614855</c:v>
                </c:pt>
                <c:pt idx="417">
                  <c:v>122.83729510000001</c:v>
                </c:pt>
                <c:pt idx="418">
                  <c:v>122.0558647</c:v>
                </c:pt>
                <c:pt idx="419">
                  <c:v>121.16358070000001</c:v>
                </c:pt>
                <c:pt idx="420">
                  <c:v>120.62464715000002</c:v>
                </c:pt>
                <c:pt idx="421">
                  <c:v>120.22774545</c:v>
                </c:pt>
                <c:pt idx="422">
                  <c:v>119.69969905000002</c:v>
                </c:pt>
                <c:pt idx="423">
                  <c:v>119.28300285</c:v>
                </c:pt>
                <c:pt idx="424">
                  <c:v>118.90787775000001</c:v>
                </c:pt>
                <c:pt idx="425">
                  <c:v>118.78316579999998</c:v>
                </c:pt>
                <c:pt idx="426">
                  <c:v>118.62480094999998</c:v>
                </c:pt>
                <c:pt idx="427">
                  <c:v>118.43921784999998</c:v>
                </c:pt>
                <c:pt idx="428">
                  <c:v>118.15168774999998</c:v>
                </c:pt>
                <c:pt idx="429">
                  <c:v>117.75280694999996</c:v>
                </c:pt>
                <c:pt idx="430">
                  <c:v>117.50239419999998</c:v>
                </c:pt>
                <c:pt idx="431">
                  <c:v>117.33289424999998</c:v>
                </c:pt>
                <c:pt idx="432">
                  <c:v>116.9276811</c:v>
                </c:pt>
                <c:pt idx="433">
                  <c:v>116.29272854999999</c:v>
                </c:pt>
                <c:pt idx="434">
                  <c:v>115.59308825000001</c:v>
                </c:pt>
                <c:pt idx="435">
                  <c:v>115.0795178</c:v>
                </c:pt>
                <c:pt idx="436">
                  <c:v>115.00683789999998</c:v>
                </c:pt>
                <c:pt idx="437">
                  <c:v>114.75832905000001</c:v>
                </c:pt>
                <c:pt idx="438">
                  <c:v>114.8191601</c:v>
                </c:pt>
                <c:pt idx="439">
                  <c:v>114.86874044999999</c:v>
                </c:pt>
                <c:pt idx="440">
                  <c:v>114.74511109999999</c:v>
                </c:pt>
                <c:pt idx="441">
                  <c:v>114.59222299999999</c:v>
                </c:pt>
                <c:pt idx="442">
                  <c:v>114.52485469999996</c:v>
                </c:pt>
                <c:pt idx="443">
                  <c:v>114.42180029999997</c:v>
                </c:pt>
                <c:pt idx="444">
                  <c:v>114.19812319999998</c:v>
                </c:pt>
                <c:pt idx="445">
                  <c:v>114.17610129999998</c:v>
                </c:pt>
                <c:pt idx="446">
                  <c:v>114.24004554999999</c:v>
                </c:pt>
                <c:pt idx="447">
                  <c:v>114.31384695</c:v>
                </c:pt>
                <c:pt idx="448">
                  <c:v>114.5574024</c:v>
                </c:pt>
                <c:pt idx="449">
                  <c:v>114.94667015</c:v>
                </c:pt>
                <c:pt idx="450">
                  <c:v>114.85157890000001</c:v>
                </c:pt>
                <c:pt idx="451">
                  <c:v>114.65100020000003</c:v>
                </c:pt>
                <c:pt idx="452">
                  <c:v>114.65742184999999</c:v>
                </c:pt>
                <c:pt idx="453">
                  <c:v>114.7917999</c:v>
                </c:pt>
                <c:pt idx="454">
                  <c:v>115.17368999999999</c:v>
                </c:pt>
                <c:pt idx="455">
                  <c:v>115.37920835000003</c:v>
                </c:pt>
                <c:pt idx="456">
                  <c:v>115.45183220000001</c:v>
                </c:pt>
                <c:pt idx="457">
                  <c:v>115.67958335</c:v>
                </c:pt>
                <c:pt idx="458">
                  <c:v>115.55558015</c:v>
                </c:pt>
                <c:pt idx="459">
                  <c:v>115.55113299999998</c:v>
                </c:pt>
                <c:pt idx="460">
                  <c:v>115.41477929999999</c:v>
                </c:pt>
                <c:pt idx="461">
                  <c:v>115.04277039999999</c:v>
                </c:pt>
                <c:pt idx="462">
                  <c:v>114.56108475000001</c:v>
                </c:pt>
                <c:pt idx="463">
                  <c:v>114.2794834</c:v>
                </c:pt>
                <c:pt idx="464">
                  <c:v>113.98800165</c:v>
                </c:pt>
                <c:pt idx="465">
                  <c:v>113.3862652</c:v>
                </c:pt>
                <c:pt idx="466">
                  <c:v>112.87394979999999</c:v>
                </c:pt>
                <c:pt idx="467">
                  <c:v>112.42635270000001</c:v>
                </c:pt>
                <c:pt idx="468">
                  <c:v>112.1516689</c:v>
                </c:pt>
                <c:pt idx="469">
                  <c:v>111.7050598</c:v>
                </c:pt>
                <c:pt idx="470">
                  <c:v>111.45952339999997</c:v>
                </c:pt>
                <c:pt idx="471">
                  <c:v>111.38640634999999</c:v>
                </c:pt>
                <c:pt idx="472">
                  <c:v>111.49707075000001</c:v>
                </c:pt>
                <c:pt idx="473">
                  <c:v>111.4802735</c:v>
                </c:pt>
                <c:pt idx="474">
                  <c:v>111.7006135</c:v>
                </c:pt>
                <c:pt idx="475">
                  <c:v>112.08892605000001</c:v>
                </c:pt>
                <c:pt idx="476">
                  <c:v>112.81071215000001</c:v>
                </c:pt>
                <c:pt idx="477">
                  <c:v>113.71825570000001</c:v>
                </c:pt>
                <c:pt idx="478">
                  <c:v>114.45684020000002</c:v>
                </c:pt>
                <c:pt idx="479">
                  <c:v>114.94334305</c:v>
                </c:pt>
                <c:pt idx="480">
                  <c:v>115.57225080000001</c:v>
                </c:pt>
                <c:pt idx="481">
                  <c:v>116.47646029999999</c:v>
                </c:pt>
                <c:pt idx="482">
                  <c:v>117.35115130000001</c:v>
                </c:pt>
                <c:pt idx="483">
                  <c:v>118.04514925000001</c:v>
                </c:pt>
                <c:pt idx="484">
                  <c:v>118.75112684999999</c:v>
                </c:pt>
                <c:pt idx="485">
                  <c:v>119.31605759999999</c:v>
                </c:pt>
                <c:pt idx="486">
                  <c:v>119.58123135000001</c:v>
                </c:pt>
                <c:pt idx="487">
                  <c:v>119.75080989999999</c:v>
                </c:pt>
                <c:pt idx="488">
                  <c:v>119.70474094999997</c:v>
                </c:pt>
                <c:pt idx="489">
                  <c:v>119.68238564999999</c:v>
                </c:pt>
                <c:pt idx="490">
                  <c:v>119.8310913</c:v>
                </c:pt>
                <c:pt idx="491">
                  <c:v>119.80737794999997</c:v>
                </c:pt>
                <c:pt idx="492">
                  <c:v>119.41486654999999</c:v>
                </c:pt>
                <c:pt idx="493">
                  <c:v>119.41029654999997</c:v>
                </c:pt>
                <c:pt idx="494">
                  <c:v>118.92379444999999</c:v>
                </c:pt>
                <c:pt idx="495">
                  <c:v>118.56895359999999</c:v>
                </c:pt>
                <c:pt idx="496">
                  <c:v>117.50501809999999</c:v>
                </c:pt>
                <c:pt idx="497">
                  <c:v>116.28413759999998</c:v>
                </c:pt>
                <c:pt idx="498">
                  <c:v>115.2813151</c:v>
                </c:pt>
                <c:pt idx="499">
                  <c:v>114.3555533</c:v>
                </c:pt>
                <c:pt idx="500">
                  <c:v>112.92318789999999</c:v>
                </c:pt>
                <c:pt idx="501">
                  <c:v>111.35938749999998</c:v>
                </c:pt>
                <c:pt idx="502">
                  <c:v>109.79130090000001</c:v>
                </c:pt>
                <c:pt idx="503">
                  <c:v>108.24901155000001</c:v>
                </c:pt>
                <c:pt idx="504">
                  <c:v>106.671965</c:v>
                </c:pt>
                <c:pt idx="505">
                  <c:v>105.40737489999999</c:v>
                </c:pt>
                <c:pt idx="506">
                  <c:v>104.4879703</c:v>
                </c:pt>
                <c:pt idx="507">
                  <c:v>103.56229049999997</c:v>
                </c:pt>
                <c:pt idx="508">
                  <c:v>102.7507358</c:v>
                </c:pt>
                <c:pt idx="509">
                  <c:v>101.8242515</c:v>
                </c:pt>
                <c:pt idx="510">
                  <c:v>100.90231969999999</c:v>
                </c:pt>
                <c:pt idx="511">
                  <c:v>100.138496</c:v>
                </c:pt>
                <c:pt idx="512">
                  <c:v>99.521337099999982</c:v>
                </c:pt>
                <c:pt idx="513">
                  <c:v>98.660635349999993</c:v>
                </c:pt>
                <c:pt idx="514">
                  <c:v>97.901541099999989</c:v>
                </c:pt>
                <c:pt idx="515">
                  <c:v>97.006479200000001</c:v>
                </c:pt>
                <c:pt idx="516">
                  <c:v>96.280566749999991</c:v>
                </c:pt>
                <c:pt idx="517">
                  <c:v>95.467244299999976</c:v>
                </c:pt>
                <c:pt idx="518">
                  <c:v>94.704098849999994</c:v>
                </c:pt>
                <c:pt idx="519">
                  <c:v>93.952912099999992</c:v>
                </c:pt>
                <c:pt idx="520">
                  <c:v>93.69832495</c:v>
                </c:pt>
                <c:pt idx="521">
                  <c:v>93.508956499999982</c:v>
                </c:pt>
                <c:pt idx="522">
                  <c:v>93.370505099999988</c:v>
                </c:pt>
                <c:pt idx="523">
                  <c:v>93.054767950000013</c:v>
                </c:pt>
                <c:pt idx="524">
                  <c:v>92.985480449999997</c:v>
                </c:pt>
                <c:pt idx="525">
                  <c:v>92.845920150000012</c:v>
                </c:pt>
                <c:pt idx="526">
                  <c:v>92.567785600000008</c:v>
                </c:pt>
                <c:pt idx="527">
                  <c:v>92.208651349999997</c:v>
                </c:pt>
                <c:pt idx="528">
                  <c:v>91.669764700000002</c:v>
                </c:pt>
                <c:pt idx="529">
                  <c:v>91.255767800000015</c:v>
                </c:pt>
                <c:pt idx="530">
                  <c:v>90.830428250000026</c:v>
                </c:pt>
                <c:pt idx="531">
                  <c:v>90.351828350000019</c:v>
                </c:pt>
                <c:pt idx="532">
                  <c:v>89.794078450000015</c:v>
                </c:pt>
                <c:pt idx="533">
                  <c:v>89.262589650000024</c:v>
                </c:pt>
                <c:pt idx="534">
                  <c:v>88.673526400000029</c:v>
                </c:pt>
                <c:pt idx="535">
                  <c:v>88.30156940000002</c:v>
                </c:pt>
                <c:pt idx="536">
                  <c:v>87.840723450000013</c:v>
                </c:pt>
                <c:pt idx="537">
                  <c:v>87.357069450000012</c:v>
                </c:pt>
                <c:pt idx="538">
                  <c:v>86.834949950000009</c:v>
                </c:pt>
                <c:pt idx="539">
                  <c:v>86.319734650000015</c:v>
                </c:pt>
                <c:pt idx="540">
                  <c:v>85.839039299999996</c:v>
                </c:pt>
                <c:pt idx="541">
                  <c:v>85.327891999999991</c:v>
                </c:pt>
                <c:pt idx="542">
                  <c:v>84.835607199999998</c:v>
                </c:pt>
                <c:pt idx="543">
                  <c:v>84.395596350000005</c:v>
                </c:pt>
                <c:pt idx="544">
                  <c:v>83.821202499999998</c:v>
                </c:pt>
                <c:pt idx="545">
                  <c:v>83.304014599999988</c:v>
                </c:pt>
                <c:pt idx="546">
                  <c:v>82.690046699999982</c:v>
                </c:pt>
                <c:pt idx="547">
                  <c:v>82.197145849999984</c:v>
                </c:pt>
                <c:pt idx="548">
                  <c:v>81.791902949999979</c:v>
                </c:pt>
                <c:pt idx="549">
                  <c:v>81.391221299999984</c:v>
                </c:pt>
                <c:pt idx="550">
                  <c:v>80.917183749999978</c:v>
                </c:pt>
                <c:pt idx="551">
                  <c:v>80.459543299999979</c:v>
                </c:pt>
                <c:pt idx="552">
                  <c:v>80.024587299999979</c:v>
                </c:pt>
                <c:pt idx="553">
                  <c:v>79.663849299999995</c:v>
                </c:pt>
                <c:pt idx="554">
                  <c:v>79.315563650000001</c:v>
                </c:pt>
                <c:pt idx="555">
                  <c:v>78.804786750000005</c:v>
                </c:pt>
                <c:pt idx="556">
                  <c:v>78.447501450000019</c:v>
                </c:pt>
                <c:pt idx="557">
                  <c:v>78.159873250000004</c:v>
                </c:pt>
                <c:pt idx="558">
                  <c:v>77.807519550000023</c:v>
                </c:pt>
                <c:pt idx="559">
                  <c:v>77.530104050000006</c:v>
                </c:pt>
                <c:pt idx="560">
                  <c:v>77.180422950000008</c:v>
                </c:pt>
                <c:pt idx="561">
                  <c:v>76.798587000000012</c:v>
                </c:pt>
                <c:pt idx="562">
                  <c:v>76.384832349999996</c:v>
                </c:pt>
                <c:pt idx="563">
                  <c:v>76.077439500000011</c:v>
                </c:pt>
                <c:pt idx="564">
                  <c:v>75.691592800000009</c:v>
                </c:pt>
                <c:pt idx="565">
                  <c:v>75.194967699999992</c:v>
                </c:pt>
                <c:pt idx="566">
                  <c:v>74.771791899999997</c:v>
                </c:pt>
                <c:pt idx="567">
                  <c:v>74.319527499999992</c:v>
                </c:pt>
                <c:pt idx="568">
                  <c:v>73.794787649999989</c:v>
                </c:pt>
                <c:pt idx="569">
                  <c:v>73.253861650000005</c:v>
                </c:pt>
                <c:pt idx="570">
                  <c:v>72.692974499999977</c:v>
                </c:pt>
                <c:pt idx="571">
                  <c:v>72.214897549999989</c:v>
                </c:pt>
                <c:pt idx="572">
                  <c:v>71.898377999999994</c:v>
                </c:pt>
                <c:pt idx="573">
                  <c:v>71.607126250000007</c:v>
                </c:pt>
                <c:pt idx="574">
                  <c:v>71.31138765</c:v>
                </c:pt>
                <c:pt idx="575">
                  <c:v>71.001506800000016</c:v>
                </c:pt>
                <c:pt idx="576">
                  <c:v>70.477566899999985</c:v>
                </c:pt>
                <c:pt idx="577">
                  <c:v>69.949116900000007</c:v>
                </c:pt>
                <c:pt idx="578">
                  <c:v>69.485949750000003</c:v>
                </c:pt>
                <c:pt idx="579">
                  <c:v>68.979380449999979</c:v>
                </c:pt>
                <c:pt idx="580">
                  <c:v>68.547933999999984</c:v>
                </c:pt>
                <c:pt idx="581">
                  <c:v>67.911646699999991</c:v>
                </c:pt>
                <c:pt idx="582">
                  <c:v>67.368927849999992</c:v>
                </c:pt>
                <c:pt idx="583">
                  <c:v>66.718624549999987</c:v>
                </c:pt>
                <c:pt idx="584">
                  <c:v>66.307465999999991</c:v>
                </c:pt>
                <c:pt idx="585">
                  <c:v>66.015205049999992</c:v>
                </c:pt>
                <c:pt idx="586">
                  <c:v>65.579578999999995</c:v>
                </c:pt>
                <c:pt idx="587">
                  <c:v>65.277973000000003</c:v>
                </c:pt>
                <c:pt idx="588">
                  <c:v>64.915136149999995</c:v>
                </c:pt>
                <c:pt idx="589">
                  <c:v>64.555864700000001</c:v>
                </c:pt>
                <c:pt idx="590">
                  <c:v>64.014866850000004</c:v>
                </c:pt>
                <c:pt idx="591">
                  <c:v>63.428500199999995</c:v>
                </c:pt>
                <c:pt idx="592">
                  <c:v>62.961028900000009</c:v>
                </c:pt>
                <c:pt idx="593">
                  <c:v>62.46896670000001</c:v>
                </c:pt>
                <c:pt idx="594">
                  <c:v>62.080800999999994</c:v>
                </c:pt>
                <c:pt idx="595">
                  <c:v>61.529476199999998</c:v>
                </c:pt>
                <c:pt idx="596">
                  <c:v>61.587510350000002</c:v>
                </c:pt>
                <c:pt idx="597">
                  <c:v>61.344553450000014</c:v>
                </c:pt>
                <c:pt idx="598">
                  <c:v>61.459637900000004</c:v>
                </c:pt>
                <c:pt idx="599">
                  <c:v>61.778210549999997</c:v>
                </c:pt>
                <c:pt idx="600">
                  <c:v>61.823703450000004</c:v>
                </c:pt>
                <c:pt idx="601">
                  <c:v>62.409210250000001</c:v>
                </c:pt>
                <c:pt idx="602">
                  <c:v>62.999266450000007</c:v>
                </c:pt>
                <c:pt idx="603">
                  <c:v>63.759490599999992</c:v>
                </c:pt>
                <c:pt idx="604">
                  <c:v>64.19019870000001</c:v>
                </c:pt>
                <c:pt idx="605">
                  <c:v>64.731195049999997</c:v>
                </c:pt>
                <c:pt idx="606">
                  <c:v>65.046203800000001</c:v>
                </c:pt>
                <c:pt idx="607">
                  <c:v>65.231618699999984</c:v>
                </c:pt>
                <c:pt idx="608">
                  <c:v>65.811100999999979</c:v>
                </c:pt>
                <c:pt idx="609">
                  <c:v>66.317671649999994</c:v>
                </c:pt>
                <c:pt idx="610">
                  <c:v>67.225194399999992</c:v>
                </c:pt>
                <c:pt idx="611">
                  <c:v>68.255671149999998</c:v>
                </c:pt>
                <c:pt idx="612">
                  <c:v>69.184218799999982</c:v>
                </c:pt>
                <c:pt idx="613">
                  <c:v>70.130349349999989</c:v>
                </c:pt>
                <c:pt idx="614">
                  <c:v>70.943566899999979</c:v>
                </c:pt>
                <c:pt idx="615">
                  <c:v>71.960887499999984</c:v>
                </c:pt>
                <c:pt idx="616">
                  <c:v>72.537541899999994</c:v>
                </c:pt>
                <c:pt idx="617">
                  <c:v>73.508509350000011</c:v>
                </c:pt>
                <c:pt idx="618">
                  <c:v>74.051719950000006</c:v>
                </c:pt>
                <c:pt idx="619">
                  <c:v>74.496936699999992</c:v>
                </c:pt>
                <c:pt idx="620">
                  <c:v>75.159166999999997</c:v>
                </c:pt>
                <c:pt idx="621">
                  <c:v>75.594547199999994</c:v>
                </c:pt>
                <c:pt idx="622">
                  <c:v>75.935976749999995</c:v>
                </c:pt>
                <c:pt idx="623">
                  <c:v>76.124773750000003</c:v>
                </c:pt>
                <c:pt idx="624">
                  <c:v>76.353581599999984</c:v>
                </c:pt>
                <c:pt idx="625">
                  <c:v>76.476133349999984</c:v>
                </c:pt>
                <c:pt idx="626">
                  <c:v>77.08774489999999</c:v>
                </c:pt>
                <c:pt idx="627">
                  <c:v>77.703154749999996</c:v>
                </c:pt>
                <c:pt idx="628">
                  <c:v>78.001782950000006</c:v>
                </c:pt>
                <c:pt idx="629">
                  <c:v>78.249393800000021</c:v>
                </c:pt>
                <c:pt idx="630">
                  <c:v>78.487633850000009</c:v>
                </c:pt>
                <c:pt idx="631">
                  <c:v>78.554326200000006</c:v>
                </c:pt>
                <c:pt idx="632">
                  <c:v>78.513110300000008</c:v>
                </c:pt>
                <c:pt idx="633">
                  <c:v>78.417211899999998</c:v>
                </c:pt>
                <c:pt idx="634">
                  <c:v>78.404613850000004</c:v>
                </c:pt>
                <c:pt idx="635">
                  <c:v>78.276048649999993</c:v>
                </c:pt>
                <c:pt idx="636">
                  <c:v>78.100627500000002</c:v>
                </c:pt>
                <c:pt idx="637">
                  <c:v>77.91299475000001</c:v>
                </c:pt>
                <c:pt idx="638">
                  <c:v>77.871185250000011</c:v>
                </c:pt>
                <c:pt idx="639">
                  <c:v>77.724196550000002</c:v>
                </c:pt>
                <c:pt idx="640">
                  <c:v>77.587310349999996</c:v>
                </c:pt>
                <c:pt idx="641">
                  <c:v>77.317206499999998</c:v>
                </c:pt>
                <c:pt idx="642">
                  <c:v>77.03434630000001</c:v>
                </c:pt>
                <c:pt idx="643">
                  <c:v>76.800673199999991</c:v>
                </c:pt>
                <c:pt idx="644">
                  <c:v>76.662921799999992</c:v>
                </c:pt>
                <c:pt idx="645">
                  <c:v>76.550561799999997</c:v>
                </c:pt>
                <c:pt idx="646">
                  <c:v>76.179875049999993</c:v>
                </c:pt>
                <c:pt idx="647">
                  <c:v>75.777295550000005</c:v>
                </c:pt>
                <c:pt idx="648">
                  <c:v>75.435188150000002</c:v>
                </c:pt>
                <c:pt idx="649">
                  <c:v>75.201638250000002</c:v>
                </c:pt>
                <c:pt idx="650">
                  <c:v>74.784094449999998</c:v>
                </c:pt>
                <c:pt idx="651">
                  <c:v>74.351952949999998</c:v>
                </c:pt>
                <c:pt idx="652">
                  <c:v>73.88264525000001</c:v>
                </c:pt>
                <c:pt idx="653">
                  <c:v>73.434313000000003</c:v>
                </c:pt>
                <c:pt idx="654">
                  <c:v>72.956049949999993</c:v>
                </c:pt>
                <c:pt idx="655">
                  <c:v>72.528815300000005</c:v>
                </c:pt>
                <c:pt idx="656">
                  <c:v>72.142672950000005</c:v>
                </c:pt>
                <c:pt idx="657">
                  <c:v>71.682319850000013</c:v>
                </c:pt>
                <c:pt idx="658">
                  <c:v>71.124203699999995</c:v>
                </c:pt>
                <c:pt idx="659">
                  <c:v>70.638949049999994</c:v>
                </c:pt>
                <c:pt idx="660">
                  <c:v>70.134192150000004</c:v>
                </c:pt>
                <c:pt idx="661">
                  <c:v>69.689294699999991</c:v>
                </c:pt>
                <c:pt idx="662">
                  <c:v>69.349762599999991</c:v>
                </c:pt>
                <c:pt idx="663">
                  <c:v>68.930009350000006</c:v>
                </c:pt>
                <c:pt idx="664">
                  <c:v>68.492225900000008</c:v>
                </c:pt>
                <c:pt idx="665">
                  <c:v>67.990535399999999</c:v>
                </c:pt>
                <c:pt idx="666">
                  <c:v>67.628802199999996</c:v>
                </c:pt>
                <c:pt idx="667">
                  <c:v>67.331099749999993</c:v>
                </c:pt>
                <c:pt idx="668">
                  <c:v>67.061732949999993</c:v>
                </c:pt>
                <c:pt idx="669">
                  <c:v>66.747470950000007</c:v>
                </c:pt>
                <c:pt idx="670">
                  <c:v>66.527904250000006</c:v>
                </c:pt>
                <c:pt idx="671">
                  <c:v>66.255347949999987</c:v>
                </c:pt>
                <c:pt idx="672">
                  <c:v>66.041546400000016</c:v>
                </c:pt>
                <c:pt idx="673">
                  <c:v>65.835104550000011</c:v>
                </c:pt>
                <c:pt idx="674">
                  <c:v>65.67012385000001</c:v>
                </c:pt>
                <c:pt idx="675">
                  <c:v>65.506860150000009</c:v>
                </c:pt>
                <c:pt idx="676">
                  <c:v>65.333905600000008</c:v>
                </c:pt>
                <c:pt idx="677">
                  <c:v>65.180454850000004</c:v>
                </c:pt>
                <c:pt idx="678">
                  <c:v>65.09471305000001</c:v>
                </c:pt>
                <c:pt idx="679">
                  <c:v>64.986648000000002</c:v>
                </c:pt>
                <c:pt idx="680">
                  <c:v>64.909615150000008</c:v>
                </c:pt>
                <c:pt idx="681">
                  <c:v>64.826449050000008</c:v>
                </c:pt>
                <c:pt idx="682">
                  <c:v>64.688086949999985</c:v>
                </c:pt>
                <c:pt idx="683">
                  <c:v>64.576342049999994</c:v>
                </c:pt>
                <c:pt idx="684">
                  <c:v>64.510353900000013</c:v>
                </c:pt>
                <c:pt idx="685">
                  <c:v>64.476980249999983</c:v>
                </c:pt>
                <c:pt idx="686">
                  <c:v>64.365286650000002</c:v>
                </c:pt>
                <c:pt idx="687">
                  <c:v>64.129349000000005</c:v>
                </c:pt>
                <c:pt idx="688">
                  <c:v>63.818911949999993</c:v>
                </c:pt>
                <c:pt idx="689">
                  <c:v>63.552386700000014</c:v>
                </c:pt>
                <c:pt idx="690">
                  <c:v>63.330790750000006</c:v>
                </c:pt>
                <c:pt idx="691">
                  <c:v>63.13528980000001</c:v>
                </c:pt>
                <c:pt idx="692">
                  <c:v>62.900278700000001</c:v>
                </c:pt>
                <c:pt idx="693">
                  <c:v>62.645901500000015</c:v>
                </c:pt>
                <c:pt idx="694">
                  <c:v>62.314119350000013</c:v>
                </c:pt>
                <c:pt idx="695">
                  <c:v>61.979127900000002</c:v>
                </c:pt>
                <c:pt idx="696">
                  <c:v>61.610432450000005</c:v>
                </c:pt>
                <c:pt idx="697">
                  <c:v>61.266188250000006</c:v>
                </c:pt>
                <c:pt idx="698">
                  <c:v>60.888368449999994</c:v>
                </c:pt>
                <c:pt idx="699">
                  <c:v>60.552954350000007</c:v>
                </c:pt>
                <c:pt idx="700">
                  <c:v>60.221323049999988</c:v>
                </c:pt>
                <c:pt idx="701">
                  <c:v>59.919118299999994</c:v>
                </c:pt>
                <c:pt idx="702">
                  <c:v>59.550776450000001</c:v>
                </c:pt>
                <c:pt idx="703">
                  <c:v>59.181321700000012</c:v>
                </c:pt>
                <c:pt idx="704">
                  <c:v>58.781047799999996</c:v>
                </c:pt>
                <c:pt idx="705">
                  <c:v>58.408779150000001</c:v>
                </c:pt>
                <c:pt idx="706">
                  <c:v>58.056445500000009</c:v>
                </c:pt>
                <c:pt idx="707">
                  <c:v>57.714751800000002</c:v>
                </c:pt>
                <c:pt idx="708">
                  <c:v>57.417573350000012</c:v>
                </c:pt>
                <c:pt idx="709">
                  <c:v>57.188880349999998</c:v>
                </c:pt>
                <c:pt idx="710">
                  <c:v>56.882162650000012</c:v>
                </c:pt>
                <c:pt idx="711">
                  <c:v>56.542669100000012</c:v>
                </c:pt>
                <c:pt idx="712">
                  <c:v>56.252950650000002</c:v>
                </c:pt>
                <c:pt idx="713">
                  <c:v>55.982065950000006</c:v>
                </c:pt>
                <c:pt idx="714">
                  <c:v>55.709591249999995</c:v>
                </c:pt>
                <c:pt idx="715">
                  <c:v>55.443108699999996</c:v>
                </c:pt>
                <c:pt idx="716">
                  <c:v>55.214660600000002</c:v>
                </c:pt>
                <c:pt idx="717">
                  <c:v>55.039533400000003</c:v>
                </c:pt>
                <c:pt idx="718">
                  <c:v>54.897670349999999</c:v>
                </c:pt>
                <c:pt idx="719">
                  <c:v>54.71887375</c:v>
                </c:pt>
                <c:pt idx="720">
                  <c:v>54.523567750000005</c:v>
                </c:pt>
                <c:pt idx="721">
                  <c:v>54.310039500000002</c:v>
                </c:pt>
                <c:pt idx="722">
                  <c:v>54.224432950000008</c:v>
                </c:pt>
                <c:pt idx="723">
                  <c:v>54.182362750000003</c:v>
                </c:pt>
                <c:pt idx="724">
                  <c:v>54.088194650000013</c:v>
                </c:pt>
                <c:pt idx="725">
                  <c:v>53.930556100000004</c:v>
                </c:pt>
                <c:pt idx="726">
                  <c:v>53.762399499999994</c:v>
                </c:pt>
                <c:pt idx="727">
                  <c:v>53.670188150000001</c:v>
                </c:pt>
                <c:pt idx="728">
                  <c:v>53.550705549999996</c:v>
                </c:pt>
                <c:pt idx="729">
                  <c:v>53.319688799999994</c:v>
                </c:pt>
                <c:pt idx="730">
                  <c:v>53.133432599999992</c:v>
                </c:pt>
                <c:pt idx="731">
                  <c:v>53.013460950000002</c:v>
                </c:pt>
                <c:pt idx="732">
                  <c:v>52.837844699999991</c:v>
                </c:pt>
                <c:pt idx="733">
                  <c:v>52.631531949999996</c:v>
                </c:pt>
                <c:pt idx="734">
                  <c:v>52.494682949999991</c:v>
                </c:pt>
                <c:pt idx="735">
                  <c:v>52.298031700000003</c:v>
                </c:pt>
                <c:pt idx="736">
                  <c:v>52.233581849999993</c:v>
                </c:pt>
                <c:pt idx="737">
                  <c:v>52.131831650000002</c:v>
                </c:pt>
                <c:pt idx="738">
                  <c:v>51.980062399999994</c:v>
                </c:pt>
                <c:pt idx="739">
                  <c:v>51.853486750000002</c:v>
                </c:pt>
                <c:pt idx="740">
                  <c:v>51.689610600000002</c:v>
                </c:pt>
                <c:pt idx="741">
                  <c:v>51.481585450000011</c:v>
                </c:pt>
                <c:pt idx="742">
                  <c:v>51.23283570000001</c:v>
                </c:pt>
                <c:pt idx="743">
                  <c:v>51.054039500000002</c:v>
                </c:pt>
                <c:pt idx="744">
                  <c:v>50.855676000000003</c:v>
                </c:pt>
                <c:pt idx="745">
                  <c:v>50.694490150000007</c:v>
                </c:pt>
                <c:pt idx="746">
                  <c:v>50.564857000000003</c:v>
                </c:pt>
                <c:pt idx="747">
                  <c:v>50.381494250000003</c:v>
                </c:pt>
                <c:pt idx="748">
                  <c:v>50.223296100000013</c:v>
                </c:pt>
                <c:pt idx="749">
                  <c:v>50.063189050000005</c:v>
                </c:pt>
                <c:pt idx="750">
                  <c:v>49.996021200000001</c:v>
                </c:pt>
                <c:pt idx="751">
                  <c:v>49.979279649999995</c:v>
                </c:pt>
                <c:pt idx="752">
                  <c:v>50.061262049999996</c:v>
                </c:pt>
                <c:pt idx="753">
                  <c:v>50.108098349999992</c:v>
                </c:pt>
                <c:pt idx="754">
                  <c:v>50.137404549999999</c:v>
                </c:pt>
                <c:pt idx="755">
                  <c:v>50.190159099999995</c:v>
                </c:pt>
                <c:pt idx="756">
                  <c:v>50.114047450000001</c:v>
                </c:pt>
                <c:pt idx="757">
                  <c:v>50.055836499999998</c:v>
                </c:pt>
                <c:pt idx="758">
                  <c:v>50.027580649999997</c:v>
                </c:pt>
                <c:pt idx="759">
                  <c:v>49.979709449999994</c:v>
                </c:pt>
                <c:pt idx="760">
                  <c:v>49.922513749999993</c:v>
                </c:pt>
                <c:pt idx="761">
                  <c:v>49.960934049999992</c:v>
                </c:pt>
                <c:pt idx="762">
                  <c:v>49.958859049999994</c:v>
                </c:pt>
                <c:pt idx="763">
                  <c:v>49.894726349999999</c:v>
                </c:pt>
                <c:pt idx="764">
                  <c:v>49.943073249999991</c:v>
                </c:pt>
                <c:pt idx="765">
                  <c:v>49.961912900000002</c:v>
                </c:pt>
                <c:pt idx="766">
                  <c:v>49.941444949999998</c:v>
                </c:pt>
                <c:pt idx="767">
                  <c:v>49.992493199999991</c:v>
                </c:pt>
                <c:pt idx="768">
                  <c:v>50.044150649999992</c:v>
                </c:pt>
                <c:pt idx="769">
                  <c:v>50.12553475</c:v>
                </c:pt>
                <c:pt idx="770">
                  <c:v>50.128093249999999</c:v>
                </c:pt>
                <c:pt idx="771">
                  <c:v>50.079116899999995</c:v>
                </c:pt>
                <c:pt idx="772">
                  <c:v>49.953506949999998</c:v>
                </c:pt>
                <c:pt idx="773">
                  <c:v>49.865421949999998</c:v>
                </c:pt>
                <c:pt idx="774">
                  <c:v>49.722146899999998</c:v>
                </c:pt>
                <c:pt idx="775">
                  <c:v>49.624680650000002</c:v>
                </c:pt>
                <c:pt idx="776">
                  <c:v>49.536717400000001</c:v>
                </c:pt>
                <c:pt idx="777">
                  <c:v>49.377116749999999</c:v>
                </c:pt>
                <c:pt idx="778">
                  <c:v>49.252116549999997</c:v>
                </c:pt>
                <c:pt idx="779">
                  <c:v>49.149290050000005</c:v>
                </c:pt>
                <c:pt idx="780">
                  <c:v>49.111156450000003</c:v>
                </c:pt>
                <c:pt idx="781">
                  <c:v>49.016248500000003</c:v>
                </c:pt>
                <c:pt idx="782">
                  <c:v>48.956550399999998</c:v>
                </c:pt>
                <c:pt idx="783">
                  <c:v>48.827285800000006</c:v>
                </c:pt>
                <c:pt idx="784">
                  <c:v>48.675360349999998</c:v>
                </c:pt>
                <c:pt idx="785">
                  <c:v>48.563883250000003</c:v>
                </c:pt>
                <c:pt idx="786">
                  <c:v>48.471777750000001</c:v>
                </c:pt>
                <c:pt idx="787">
                  <c:v>48.369194450000009</c:v>
                </c:pt>
                <c:pt idx="788">
                  <c:v>48.263687200000007</c:v>
                </c:pt>
                <c:pt idx="789">
                  <c:v>48.143438200000006</c:v>
                </c:pt>
                <c:pt idx="790">
                  <c:v>47.911834400000004</c:v>
                </c:pt>
                <c:pt idx="791">
                  <c:v>47.645385800000007</c:v>
                </c:pt>
                <c:pt idx="792">
                  <c:v>47.364074000000002</c:v>
                </c:pt>
                <c:pt idx="793">
                  <c:v>47.019896199999998</c:v>
                </c:pt>
                <c:pt idx="794">
                  <c:v>46.741508750000001</c:v>
                </c:pt>
                <c:pt idx="795">
                  <c:v>46.480298849999997</c:v>
                </c:pt>
                <c:pt idx="796">
                  <c:v>46.207149900000005</c:v>
                </c:pt>
                <c:pt idx="797">
                  <c:v>45.995892000000012</c:v>
                </c:pt>
                <c:pt idx="798">
                  <c:v>45.756977700000007</c:v>
                </c:pt>
                <c:pt idx="799">
                  <c:v>45.524033399999993</c:v>
                </c:pt>
                <c:pt idx="800">
                  <c:v>45.320815900000007</c:v>
                </c:pt>
                <c:pt idx="801">
                  <c:v>45.183510450000007</c:v>
                </c:pt>
                <c:pt idx="802">
                  <c:v>44.996375500000013</c:v>
                </c:pt>
                <c:pt idx="803">
                  <c:v>44.936799650000005</c:v>
                </c:pt>
                <c:pt idx="804">
                  <c:v>44.904392250000008</c:v>
                </c:pt>
                <c:pt idx="805">
                  <c:v>44.865040399999991</c:v>
                </c:pt>
                <c:pt idx="806">
                  <c:v>44.797666399999997</c:v>
                </c:pt>
                <c:pt idx="807">
                  <c:v>44.686920599999993</c:v>
                </c:pt>
                <c:pt idx="808">
                  <c:v>44.742963649999993</c:v>
                </c:pt>
                <c:pt idx="809">
                  <c:v>44.862360249999995</c:v>
                </c:pt>
                <c:pt idx="810">
                  <c:v>45.068277400000007</c:v>
                </c:pt>
                <c:pt idx="811">
                  <c:v>45.306360500000004</c:v>
                </c:pt>
                <c:pt idx="812">
                  <c:v>45.647982850000005</c:v>
                </c:pt>
                <c:pt idx="813">
                  <c:v>46.106533099999993</c:v>
                </c:pt>
                <c:pt idx="814">
                  <c:v>46.511963299999998</c:v>
                </c:pt>
                <c:pt idx="815">
                  <c:v>46.8946696</c:v>
                </c:pt>
                <c:pt idx="816">
                  <c:v>47.169038850000007</c:v>
                </c:pt>
                <c:pt idx="817">
                  <c:v>47.480870899999999</c:v>
                </c:pt>
                <c:pt idx="818">
                  <c:v>47.779925049999996</c:v>
                </c:pt>
                <c:pt idx="819">
                  <c:v>48.082466399999994</c:v>
                </c:pt>
                <c:pt idx="820">
                  <c:v>48.369813049999991</c:v>
                </c:pt>
                <c:pt idx="821">
                  <c:v>48.614502399999992</c:v>
                </c:pt>
                <c:pt idx="822">
                  <c:v>48.866152249999999</c:v>
                </c:pt>
                <c:pt idx="823">
                  <c:v>49.037667900000002</c:v>
                </c:pt>
                <c:pt idx="824">
                  <c:v>49.187165699999994</c:v>
                </c:pt>
                <c:pt idx="825">
                  <c:v>49.279340399999995</c:v>
                </c:pt>
                <c:pt idx="826">
                  <c:v>49.3988066</c:v>
                </c:pt>
                <c:pt idx="827">
                  <c:v>49.549721750000003</c:v>
                </c:pt>
                <c:pt idx="828">
                  <c:v>49.561987700000003</c:v>
                </c:pt>
                <c:pt idx="829">
                  <c:v>49.560773850000004</c:v>
                </c:pt>
                <c:pt idx="830">
                  <c:v>49.5195097</c:v>
                </c:pt>
                <c:pt idx="831">
                  <c:v>49.486013050000004</c:v>
                </c:pt>
                <c:pt idx="832">
                  <c:v>49.346685050000005</c:v>
                </c:pt>
                <c:pt idx="833">
                  <c:v>49.151772150000006</c:v>
                </c:pt>
                <c:pt idx="834">
                  <c:v>48.984288250000006</c:v>
                </c:pt>
                <c:pt idx="835">
                  <c:v>48.784035300000006</c:v>
                </c:pt>
                <c:pt idx="836">
                  <c:v>48.669587900000003</c:v>
                </c:pt>
                <c:pt idx="837">
                  <c:v>48.491666200000004</c:v>
                </c:pt>
                <c:pt idx="838">
                  <c:v>48.3025789</c:v>
                </c:pt>
                <c:pt idx="839">
                  <c:v>48.098564099999997</c:v>
                </c:pt>
                <c:pt idx="840">
                  <c:v>47.851342349999996</c:v>
                </c:pt>
                <c:pt idx="841">
                  <c:v>47.623903800000001</c:v>
                </c:pt>
                <c:pt idx="842">
                  <c:v>47.460303250000003</c:v>
                </c:pt>
                <c:pt idx="843">
                  <c:v>47.35386574999999</c:v>
                </c:pt>
                <c:pt idx="844">
                  <c:v>47.172182249999992</c:v>
                </c:pt>
                <c:pt idx="845">
                  <c:v>47.017804550000001</c:v>
                </c:pt>
                <c:pt idx="846">
                  <c:v>46.881753549999999</c:v>
                </c:pt>
                <c:pt idx="847">
                  <c:v>46.727012999999999</c:v>
                </c:pt>
                <c:pt idx="848">
                  <c:v>46.542294699999999</c:v>
                </c:pt>
                <c:pt idx="849">
                  <c:v>46.312792599999995</c:v>
                </c:pt>
                <c:pt idx="850">
                  <c:v>46.087173849999999</c:v>
                </c:pt>
                <c:pt idx="851">
                  <c:v>45.82987880000001</c:v>
                </c:pt>
                <c:pt idx="852">
                  <c:v>45.537509700000001</c:v>
                </c:pt>
                <c:pt idx="853">
                  <c:v>45.256063249999997</c:v>
                </c:pt>
                <c:pt idx="854">
                  <c:v>45.003259100000001</c:v>
                </c:pt>
                <c:pt idx="855">
                  <c:v>44.778854799999998</c:v>
                </c:pt>
                <c:pt idx="856">
                  <c:v>44.592073499999998</c:v>
                </c:pt>
                <c:pt idx="857">
                  <c:v>44.410267499999996</c:v>
                </c:pt>
                <c:pt idx="858">
                  <c:v>44.221301299999993</c:v>
                </c:pt>
                <c:pt idx="859">
                  <c:v>44.056244149999991</c:v>
                </c:pt>
                <c:pt idx="860">
                  <c:v>43.905023249999985</c:v>
                </c:pt>
                <c:pt idx="861">
                  <c:v>43.728922349999991</c:v>
                </c:pt>
                <c:pt idx="862">
                  <c:v>43.509493749999997</c:v>
                </c:pt>
                <c:pt idx="863">
                  <c:v>43.217852699999995</c:v>
                </c:pt>
                <c:pt idx="864">
                  <c:v>43.02208985</c:v>
                </c:pt>
                <c:pt idx="865">
                  <c:v>42.832759899999999</c:v>
                </c:pt>
                <c:pt idx="866">
                  <c:v>42.619157650000005</c:v>
                </c:pt>
                <c:pt idx="867">
                  <c:v>42.433225300000004</c:v>
                </c:pt>
                <c:pt idx="868">
                  <c:v>42.268775200000007</c:v>
                </c:pt>
                <c:pt idx="869">
                  <c:v>42.137458250000009</c:v>
                </c:pt>
                <c:pt idx="870">
                  <c:v>41.998131000000001</c:v>
                </c:pt>
                <c:pt idx="871">
                  <c:v>41.895092200000001</c:v>
                </c:pt>
                <c:pt idx="872">
                  <c:v>41.862323749999995</c:v>
                </c:pt>
                <c:pt idx="873">
                  <c:v>41.874410799999993</c:v>
                </c:pt>
                <c:pt idx="874">
                  <c:v>41.861256349999991</c:v>
                </c:pt>
                <c:pt idx="875">
                  <c:v>41.800435949999994</c:v>
                </c:pt>
                <c:pt idx="876">
                  <c:v>41.678571049999995</c:v>
                </c:pt>
                <c:pt idx="877">
                  <c:v>41.566419899999993</c:v>
                </c:pt>
                <c:pt idx="878">
                  <c:v>41.461976549999989</c:v>
                </c:pt>
                <c:pt idx="879">
                  <c:v>41.208922299999998</c:v>
                </c:pt>
                <c:pt idx="880">
                  <c:v>40.981999699999996</c:v>
                </c:pt>
                <c:pt idx="881">
                  <c:v>40.773934299999993</c:v>
                </c:pt>
                <c:pt idx="882">
                  <c:v>40.520012399999992</c:v>
                </c:pt>
                <c:pt idx="883">
                  <c:v>40.304014499999994</c:v>
                </c:pt>
                <c:pt idx="884">
                  <c:v>40.068751649999989</c:v>
                </c:pt>
                <c:pt idx="885">
                  <c:v>39.889377549999992</c:v>
                </c:pt>
                <c:pt idx="886">
                  <c:v>39.704590549999992</c:v>
                </c:pt>
                <c:pt idx="887">
                  <c:v>39.504074999999986</c:v>
                </c:pt>
                <c:pt idx="888">
                  <c:v>39.288485300000005</c:v>
                </c:pt>
                <c:pt idx="889">
                  <c:v>39.027178199999994</c:v>
                </c:pt>
                <c:pt idx="890">
                  <c:v>38.811264999999999</c:v>
                </c:pt>
                <c:pt idx="891">
                  <c:v>38.601705749999994</c:v>
                </c:pt>
                <c:pt idx="892">
                  <c:v>38.38865225</c:v>
                </c:pt>
                <c:pt idx="893">
                  <c:v>38.104782499999999</c:v>
                </c:pt>
                <c:pt idx="894">
                  <c:v>37.78755915</c:v>
                </c:pt>
                <c:pt idx="895">
                  <c:v>37.509731500000001</c:v>
                </c:pt>
                <c:pt idx="896">
                  <c:v>37.215711050000003</c:v>
                </c:pt>
                <c:pt idx="897">
                  <c:v>37.1127495</c:v>
                </c:pt>
                <c:pt idx="898">
                  <c:v>37.021993099999996</c:v>
                </c:pt>
                <c:pt idx="899">
                  <c:v>37.040724599999997</c:v>
                </c:pt>
                <c:pt idx="900">
                  <c:v>37.038911449999993</c:v>
                </c:pt>
                <c:pt idx="901">
                  <c:v>37.0317814</c:v>
                </c:pt>
                <c:pt idx="902">
                  <c:v>36.960844050000006</c:v>
                </c:pt>
                <c:pt idx="903">
                  <c:v>36.922293699999997</c:v>
                </c:pt>
                <c:pt idx="904">
                  <c:v>36.964952499999995</c:v>
                </c:pt>
                <c:pt idx="905">
                  <c:v>37.01413689999999</c:v>
                </c:pt>
                <c:pt idx="906">
                  <c:v>37.137522149999995</c:v>
                </c:pt>
                <c:pt idx="907">
                  <c:v>37.246284899999992</c:v>
                </c:pt>
                <c:pt idx="908">
                  <c:v>37.396256499999993</c:v>
                </c:pt>
                <c:pt idx="909">
                  <c:v>37.649431649999983</c:v>
                </c:pt>
                <c:pt idx="910">
                  <c:v>37.852575949999995</c:v>
                </c:pt>
                <c:pt idx="911">
                  <c:v>38.031792149999994</c:v>
                </c:pt>
                <c:pt idx="912">
                  <c:v>38.228651899999996</c:v>
                </c:pt>
                <c:pt idx="913">
                  <c:v>38.443034849999989</c:v>
                </c:pt>
                <c:pt idx="914">
                  <c:v>38.766784200000004</c:v>
                </c:pt>
                <c:pt idx="915">
                  <c:v>39.110352800000001</c:v>
                </c:pt>
                <c:pt idx="916">
                  <c:v>39.625523849999993</c:v>
                </c:pt>
                <c:pt idx="917">
                  <c:v>39.875194100000002</c:v>
                </c:pt>
                <c:pt idx="918">
                  <c:v>40.138762399999997</c:v>
                </c:pt>
                <c:pt idx="919">
                  <c:v>40.437375749999994</c:v>
                </c:pt>
                <c:pt idx="920">
                  <c:v>40.655988249999993</c:v>
                </c:pt>
                <c:pt idx="921">
                  <c:v>40.866866049999992</c:v>
                </c:pt>
                <c:pt idx="922">
                  <c:v>41.174542549999998</c:v>
                </c:pt>
                <c:pt idx="923">
                  <c:v>41.489349299999994</c:v>
                </c:pt>
                <c:pt idx="924">
                  <c:v>41.73285649999999</c:v>
                </c:pt>
                <c:pt idx="925">
                  <c:v>42.0346124</c:v>
                </c:pt>
                <c:pt idx="926">
                  <c:v>42.366458799999997</c:v>
                </c:pt>
                <c:pt idx="927">
                  <c:v>42.698425749999998</c:v>
                </c:pt>
                <c:pt idx="928">
                  <c:v>42.956071550000004</c:v>
                </c:pt>
                <c:pt idx="929">
                  <c:v>43.213233649999999</c:v>
                </c:pt>
                <c:pt idx="930">
                  <c:v>43.5161965</c:v>
                </c:pt>
                <c:pt idx="931">
                  <c:v>43.949312250000013</c:v>
                </c:pt>
                <c:pt idx="932">
                  <c:v>44.419286750000012</c:v>
                </c:pt>
                <c:pt idx="933">
                  <c:v>44.911496750000005</c:v>
                </c:pt>
                <c:pt idx="934">
                  <c:v>45.253995550000013</c:v>
                </c:pt>
                <c:pt idx="935">
                  <c:v>45.546434250000004</c:v>
                </c:pt>
                <c:pt idx="936">
                  <c:v>45.811555300000009</c:v>
                </c:pt>
                <c:pt idx="937">
                  <c:v>46.329594600000007</c:v>
                </c:pt>
                <c:pt idx="938">
                  <c:v>46.795447900000006</c:v>
                </c:pt>
                <c:pt idx="939">
                  <c:v>47.177546300000003</c:v>
                </c:pt>
                <c:pt idx="940">
                  <c:v>47.627847100000011</c:v>
                </c:pt>
                <c:pt idx="941">
                  <c:v>48.122449500000002</c:v>
                </c:pt>
                <c:pt idx="942">
                  <c:v>48.687358849999995</c:v>
                </c:pt>
                <c:pt idx="943">
                  <c:v>49.14128625</c:v>
                </c:pt>
                <c:pt idx="944">
                  <c:v>49.684802750000003</c:v>
                </c:pt>
                <c:pt idx="945">
                  <c:v>50.095957899999995</c:v>
                </c:pt>
                <c:pt idx="946">
                  <c:v>50.398286050000003</c:v>
                </c:pt>
                <c:pt idx="947">
                  <c:v>50.686613649999998</c:v>
                </c:pt>
                <c:pt idx="948">
                  <c:v>51.092912449999993</c:v>
                </c:pt>
                <c:pt idx="949">
                  <c:v>51.445152599999993</c:v>
                </c:pt>
                <c:pt idx="950">
                  <c:v>51.716264299999999</c:v>
                </c:pt>
                <c:pt idx="951">
                  <c:v>51.920105700000001</c:v>
                </c:pt>
                <c:pt idx="952">
                  <c:v>51.983119349999996</c:v>
                </c:pt>
                <c:pt idx="953">
                  <c:v>52.060312999999987</c:v>
                </c:pt>
                <c:pt idx="954">
                  <c:v>52.338498849999993</c:v>
                </c:pt>
                <c:pt idx="955">
                  <c:v>52.605605699999991</c:v>
                </c:pt>
                <c:pt idx="956">
                  <c:v>52.808043499999997</c:v>
                </c:pt>
                <c:pt idx="957">
                  <c:v>52.877529949999996</c:v>
                </c:pt>
                <c:pt idx="958">
                  <c:v>53.03661425</c:v>
                </c:pt>
                <c:pt idx="959">
                  <c:v>53.229056749999998</c:v>
                </c:pt>
                <c:pt idx="960">
                  <c:v>53.409938249999996</c:v>
                </c:pt>
                <c:pt idx="961">
                  <c:v>53.523621550000009</c:v>
                </c:pt>
                <c:pt idx="962">
                  <c:v>53.585641499999994</c:v>
                </c:pt>
                <c:pt idx="963">
                  <c:v>53.649829499999996</c:v>
                </c:pt>
                <c:pt idx="964">
                  <c:v>53.643326999999999</c:v>
                </c:pt>
                <c:pt idx="965">
                  <c:v>53.645013300000002</c:v>
                </c:pt>
                <c:pt idx="966">
                  <c:v>53.625143100000003</c:v>
                </c:pt>
                <c:pt idx="967">
                  <c:v>53.673434300000011</c:v>
                </c:pt>
                <c:pt idx="968">
                  <c:v>53.639474150000012</c:v>
                </c:pt>
                <c:pt idx="969">
                  <c:v>53.592387250000002</c:v>
                </c:pt>
                <c:pt idx="970">
                  <c:v>53.598649650000006</c:v>
                </c:pt>
                <c:pt idx="971">
                  <c:v>53.619483450000004</c:v>
                </c:pt>
                <c:pt idx="972">
                  <c:v>53.763514400000005</c:v>
                </c:pt>
                <c:pt idx="973">
                  <c:v>53.820235699999998</c:v>
                </c:pt>
                <c:pt idx="974">
                  <c:v>53.783866750000001</c:v>
                </c:pt>
                <c:pt idx="975">
                  <c:v>53.718354450000007</c:v>
                </c:pt>
                <c:pt idx="976">
                  <c:v>53.682346750000008</c:v>
                </c:pt>
                <c:pt idx="977">
                  <c:v>53.623458100000015</c:v>
                </c:pt>
                <c:pt idx="978">
                  <c:v>53.56083550000001</c:v>
                </c:pt>
                <c:pt idx="979">
                  <c:v>53.549756299999999</c:v>
                </c:pt>
                <c:pt idx="980">
                  <c:v>53.554212050000011</c:v>
                </c:pt>
                <c:pt idx="981">
                  <c:v>53.545661200000019</c:v>
                </c:pt>
                <c:pt idx="982">
                  <c:v>53.521936800000006</c:v>
                </c:pt>
                <c:pt idx="983">
                  <c:v>53.513265799999999</c:v>
                </c:pt>
                <c:pt idx="984">
                  <c:v>53.462084400000002</c:v>
                </c:pt>
                <c:pt idx="985">
                  <c:v>53.406326499999999</c:v>
                </c:pt>
                <c:pt idx="986">
                  <c:v>53.380193899999995</c:v>
                </c:pt>
                <c:pt idx="987">
                  <c:v>53.320221149999995</c:v>
                </c:pt>
                <c:pt idx="988">
                  <c:v>53.280118600000002</c:v>
                </c:pt>
                <c:pt idx="989">
                  <c:v>53.246640649999996</c:v>
                </c:pt>
                <c:pt idx="990">
                  <c:v>53.243027550000001</c:v>
                </c:pt>
                <c:pt idx="991">
                  <c:v>53.116338800000008</c:v>
                </c:pt>
                <c:pt idx="992">
                  <c:v>52.921607850000008</c:v>
                </c:pt>
                <c:pt idx="993">
                  <c:v>52.785284099999998</c:v>
                </c:pt>
                <c:pt idx="994">
                  <c:v>52.604884949999999</c:v>
                </c:pt>
                <c:pt idx="995">
                  <c:v>52.4748242</c:v>
                </c:pt>
                <c:pt idx="996">
                  <c:v>52.316462950000002</c:v>
                </c:pt>
                <c:pt idx="997">
                  <c:v>52.116863699999996</c:v>
                </c:pt>
                <c:pt idx="998">
                  <c:v>51.870183399999995</c:v>
                </c:pt>
                <c:pt idx="999">
                  <c:v>51.629080599999995</c:v>
                </c:pt>
                <c:pt idx="1000">
                  <c:v>51.383808350000002</c:v>
                </c:pt>
                <c:pt idx="1001">
                  <c:v>51.162647100000001</c:v>
                </c:pt>
                <c:pt idx="1002">
                  <c:v>50.895489549999994</c:v>
                </c:pt>
                <c:pt idx="1003">
                  <c:v>50.53330485</c:v>
                </c:pt>
                <c:pt idx="1004">
                  <c:v>50.18775505</c:v>
                </c:pt>
                <c:pt idx="1005">
                  <c:v>49.876482199999998</c:v>
                </c:pt>
                <c:pt idx="1006">
                  <c:v>49.612039950000003</c:v>
                </c:pt>
                <c:pt idx="1007">
                  <c:v>49.360216550000004</c:v>
                </c:pt>
                <c:pt idx="1008">
                  <c:v>49.086673350000005</c:v>
                </c:pt>
                <c:pt idx="1009">
                  <c:v>48.791390200000009</c:v>
                </c:pt>
                <c:pt idx="1010">
                  <c:v>48.468536700000016</c:v>
                </c:pt>
                <c:pt idx="1011">
                  <c:v>48.202265850000011</c:v>
                </c:pt>
                <c:pt idx="1012">
                  <c:v>47.955325800000011</c:v>
                </c:pt>
                <c:pt idx="1013">
                  <c:v>47.726887250000011</c:v>
                </c:pt>
                <c:pt idx="1014">
                  <c:v>47.502565300000008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32-48D0-BFE3-A47475ABEA3A}"/>
            </c:ext>
          </c:extLst>
        </c:ser>
        <c:ser>
          <c:idx val="2"/>
          <c:order val="2"/>
          <c:tx>
            <c:strRef>
              <c:f>Sheet1!$E$8</c:f>
              <c:strCache>
                <c:ptCount val="1"/>
                <c:pt idx="0">
                  <c:v>BB Lower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Sheet1!$B$9:$B$1023</c:f>
              <c:numCache>
                <c:formatCode>ddd\ [$-809]dd\ mmmm\ yyyy;@</c:formatCode>
                <c:ptCount val="1015"/>
                <c:pt idx="0">
                  <c:v>44795</c:v>
                </c:pt>
                <c:pt idx="1">
                  <c:v>44792</c:v>
                </c:pt>
                <c:pt idx="2">
                  <c:v>44791</c:v>
                </c:pt>
                <c:pt idx="3">
                  <c:v>44790</c:v>
                </c:pt>
                <c:pt idx="4">
                  <c:v>44789</c:v>
                </c:pt>
                <c:pt idx="5">
                  <c:v>44788</c:v>
                </c:pt>
                <c:pt idx="6">
                  <c:v>44785</c:v>
                </c:pt>
                <c:pt idx="7">
                  <c:v>44784</c:v>
                </c:pt>
                <c:pt idx="8">
                  <c:v>44783</c:v>
                </c:pt>
                <c:pt idx="9">
                  <c:v>44782</c:v>
                </c:pt>
                <c:pt idx="10">
                  <c:v>44781</c:v>
                </c:pt>
                <c:pt idx="11">
                  <c:v>44778</c:v>
                </c:pt>
                <c:pt idx="12">
                  <c:v>44777</c:v>
                </c:pt>
                <c:pt idx="13">
                  <c:v>44776</c:v>
                </c:pt>
                <c:pt idx="14">
                  <c:v>44775</c:v>
                </c:pt>
                <c:pt idx="15">
                  <c:v>44774</c:v>
                </c:pt>
                <c:pt idx="16">
                  <c:v>44771</c:v>
                </c:pt>
                <c:pt idx="17">
                  <c:v>44770</c:v>
                </c:pt>
                <c:pt idx="18">
                  <c:v>44769</c:v>
                </c:pt>
                <c:pt idx="19">
                  <c:v>44768</c:v>
                </c:pt>
                <c:pt idx="20">
                  <c:v>44767</c:v>
                </c:pt>
                <c:pt idx="21">
                  <c:v>44764</c:v>
                </c:pt>
                <c:pt idx="22">
                  <c:v>44763</c:v>
                </c:pt>
                <c:pt idx="23">
                  <c:v>44762</c:v>
                </c:pt>
                <c:pt idx="24">
                  <c:v>44761</c:v>
                </c:pt>
                <c:pt idx="25">
                  <c:v>44760</c:v>
                </c:pt>
                <c:pt idx="26">
                  <c:v>44757</c:v>
                </c:pt>
                <c:pt idx="27">
                  <c:v>44756</c:v>
                </c:pt>
                <c:pt idx="28">
                  <c:v>44755</c:v>
                </c:pt>
                <c:pt idx="29">
                  <c:v>44754</c:v>
                </c:pt>
                <c:pt idx="30">
                  <c:v>44753</c:v>
                </c:pt>
                <c:pt idx="31">
                  <c:v>44750</c:v>
                </c:pt>
                <c:pt idx="32">
                  <c:v>44749</c:v>
                </c:pt>
                <c:pt idx="33">
                  <c:v>44748</c:v>
                </c:pt>
                <c:pt idx="34">
                  <c:v>44747</c:v>
                </c:pt>
                <c:pt idx="35">
                  <c:v>44743</c:v>
                </c:pt>
                <c:pt idx="36">
                  <c:v>44742</c:v>
                </c:pt>
                <c:pt idx="37">
                  <c:v>44741</c:v>
                </c:pt>
                <c:pt idx="38">
                  <c:v>44740</c:v>
                </c:pt>
                <c:pt idx="39">
                  <c:v>44739</c:v>
                </c:pt>
                <c:pt idx="40">
                  <c:v>44736</c:v>
                </c:pt>
                <c:pt idx="41">
                  <c:v>44735</c:v>
                </c:pt>
                <c:pt idx="42">
                  <c:v>44734</c:v>
                </c:pt>
                <c:pt idx="43">
                  <c:v>44733</c:v>
                </c:pt>
                <c:pt idx="44">
                  <c:v>44729</c:v>
                </c:pt>
                <c:pt idx="45">
                  <c:v>44728</c:v>
                </c:pt>
                <c:pt idx="46">
                  <c:v>44727</c:v>
                </c:pt>
                <c:pt idx="47">
                  <c:v>44726</c:v>
                </c:pt>
                <c:pt idx="48">
                  <c:v>44725</c:v>
                </c:pt>
                <c:pt idx="49">
                  <c:v>44722</c:v>
                </c:pt>
                <c:pt idx="50">
                  <c:v>44721</c:v>
                </c:pt>
                <c:pt idx="51">
                  <c:v>44720</c:v>
                </c:pt>
                <c:pt idx="52">
                  <c:v>44719</c:v>
                </c:pt>
                <c:pt idx="53">
                  <c:v>44718</c:v>
                </c:pt>
                <c:pt idx="54">
                  <c:v>44715</c:v>
                </c:pt>
                <c:pt idx="55">
                  <c:v>44714</c:v>
                </c:pt>
                <c:pt idx="56">
                  <c:v>44713</c:v>
                </c:pt>
                <c:pt idx="57">
                  <c:v>44712</c:v>
                </c:pt>
                <c:pt idx="58">
                  <c:v>44708</c:v>
                </c:pt>
                <c:pt idx="59">
                  <c:v>44707</c:v>
                </c:pt>
                <c:pt idx="60">
                  <c:v>44706</c:v>
                </c:pt>
                <c:pt idx="61">
                  <c:v>44705</c:v>
                </c:pt>
                <c:pt idx="62">
                  <c:v>44704</c:v>
                </c:pt>
                <c:pt idx="63">
                  <c:v>44701</c:v>
                </c:pt>
                <c:pt idx="64">
                  <c:v>44700</c:v>
                </c:pt>
                <c:pt idx="65">
                  <c:v>44699</c:v>
                </c:pt>
                <c:pt idx="66">
                  <c:v>44698</c:v>
                </c:pt>
                <c:pt idx="67">
                  <c:v>44697</c:v>
                </c:pt>
                <c:pt idx="68">
                  <c:v>44694</c:v>
                </c:pt>
                <c:pt idx="69">
                  <c:v>44693</c:v>
                </c:pt>
                <c:pt idx="70">
                  <c:v>44692</c:v>
                </c:pt>
                <c:pt idx="71">
                  <c:v>44691</c:v>
                </c:pt>
                <c:pt idx="72">
                  <c:v>44690</c:v>
                </c:pt>
                <c:pt idx="73">
                  <c:v>44687</c:v>
                </c:pt>
                <c:pt idx="74">
                  <c:v>44686</c:v>
                </c:pt>
                <c:pt idx="75">
                  <c:v>44685</c:v>
                </c:pt>
                <c:pt idx="76">
                  <c:v>44684</c:v>
                </c:pt>
                <c:pt idx="77">
                  <c:v>44683</c:v>
                </c:pt>
                <c:pt idx="78">
                  <c:v>44680</c:v>
                </c:pt>
                <c:pt idx="79">
                  <c:v>44679</c:v>
                </c:pt>
                <c:pt idx="80">
                  <c:v>44678</c:v>
                </c:pt>
                <c:pt idx="81">
                  <c:v>44677</c:v>
                </c:pt>
                <c:pt idx="82">
                  <c:v>44676</c:v>
                </c:pt>
                <c:pt idx="83">
                  <c:v>44673</c:v>
                </c:pt>
                <c:pt idx="84">
                  <c:v>44672</c:v>
                </c:pt>
                <c:pt idx="85">
                  <c:v>44671</c:v>
                </c:pt>
                <c:pt idx="86">
                  <c:v>44670</c:v>
                </c:pt>
                <c:pt idx="87">
                  <c:v>44669</c:v>
                </c:pt>
                <c:pt idx="88">
                  <c:v>44665</c:v>
                </c:pt>
                <c:pt idx="89">
                  <c:v>44664</c:v>
                </c:pt>
                <c:pt idx="90">
                  <c:v>44663</c:v>
                </c:pt>
                <c:pt idx="91">
                  <c:v>44662</c:v>
                </c:pt>
                <c:pt idx="92">
                  <c:v>44659</c:v>
                </c:pt>
                <c:pt idx="93">
                  <c:v>44658</c:v>
                </c:pt>
                <c:pt idx="94">
                  <c:v>44657</c:v>
                </c:pt>
                <c:pt idx="95">
                  <c:v>44656</c:v>
                </c:pt>
                <c:pt idx="96">
                  <c:v>44655</c:v>
                </c:pt>
                <c:pt idx="97">
                  <c:v>44652</c:v>
                </c:pt>
                <c:pt idx="98">
                  <c:v>44651</c:v>
                </c:pt>
                <c:pt idx="99">
                  <c:v>44650</c:v>
                </c:pt>
                <c:pt idx="100">
                  <c:v>44649</c:v>
                </c:pt>
                <c:pt idx="101">
                  <c:v>44648</c:v>
                </c:pt>
                <c:pt idx="102">
                  <c:v>44645</c:v>
                </c:pt>
                <c:pt idx="103">
                  <c:v>44644</c:v>
                </c:pt>
                <c:pt idx="104">
                  <c:v>44643</c:v>
                </c:pt>
                <c:pt idx="105">
                  <c:v>44642</c:v>
                </c:pt>
                <c:pt idx="106">
                  <c:v>44641</c:v>
                </c:pt>
                <c:pt idx="107">
                  <c:v>44638</c:v>
                </c:pt>
                <c:pt idx="108">
                  <c:v>44637</c:v>
                </c:pt>
                <c:pt idx="109">
                  <c:v>44636</c:v>
                </c:pt>
                <c:pt idx="110">
                  <c:v>44635</c:v>
                </c:pt>
                <c:pt idx="111">
                  <c:v>44634</c:v>
                </c:pt>
                <c:pt idx="112">
                  <c:v>44631</c:v>
                </c:pt>
                <c:pt idx="113">
                  <c:v>44630</c:v>
                </c:pt>
                <c:pt idx="114">
                  <c:v>44629</c:v>
                </c:pt>
                <c:pt idx="115">
                  <c:v>44628</c:v>
                </c:pt>
                <c:pt idx="116">
                  <c:v>44627</c:v>
                </c:pt>
                <c:pt idx="117">
                  <c:v>44624</c:v>
                </c:pt>
                <c:pt idx="118">
                  <c:v>44623</c:v>
                </c:pt>
                <c:pt idx="119">
                  <c:v>44622</c:v>
                </c:pt>
                <c:pt idx="120">
                  <c:v>44621</c:v>
                </c:pt>
                <c:pt idx="121">
                  <c:v>44620</c:v>
                </c:pt>
                <c:pt idx="122">
                  <c:v>44617</c:v>
                </c:pt>
                <c:pt idx="123">
                  <c:v>44616</c:v>
                </c:pt>
                <c:pt idx="124">
                  <c:v>44615</c:v>
                </c:pt>
                <c:pt idx="125">
                  <c:v>44614</c:v>
                </c:pt>
                <c:pt idx="126">
                  <c:v>44610</c:v>
                </c:pt>
                <c:pt idx="127">
                  <c:v>44609</c:v>
                </c:pt>
                <c:pt idx="128">
                  <c:v>44608</c:v>
                </c:pt>
                <c:pt idx="129">
                  <c:v>44607</c:v>
                </c:pt>
                <c:pt idx="130">
                  <c:v>44606</c:v>
                </c:pt>
                <c:pt idx="131">
                  <c:v>44603</c:v>
                </c:pt>
                <c:pt idx="132">
                  <c:v>44602</c:v>
                </c:pt>
                <c:pt idx="133">
                  <c:v>44601</c:v>
                </c:pt>
                <c:pt idx="134">
                  <c:v>44600</c:v>
                </c:pt>
                <c:pt idx="135">
                  <c:v>44599</c:v>
                </c:pt>
                <c:pt idx="136">
                  <c:v>44596</c:v>
                </c:pt>
                <c:pt idx="137">
                  <c:v>44595</c:v>
                </c:pt>
                <c:pt idx="138">
                  <c:v>44594</c:v>
                </c:pt>
                <c:pt idx="139">
                  <c:v>44593</c:v>
                </c:pt>
                <c:pt idx="140">
                  <c:v>44592</c:v>
                </c:pt>
                <c:pt idx="141">
                  <c:v>44589</c:v>
                </c:pt>
                <c:pt idx="142">
                  <c:v>44588</c:v>
                </c:pt>
                <c:pt idx="143">
                  <c:v>44587</c:v>
                </c:pt>
                <c:pt idx="144">
                  <c:v>44586</c:v>
                </c:pt>
                <c:pt idx="145">
                  <c:v>44585</c:v>
                </c:pt>
                <c:pt idx="146">
                  <c:v>44582</c:v>
                </c:pt>
                <c:pt idx="147">
                  <c:v>44581</c:v>
                </c:pt>
                <c:pt idx="148">
                  <c:v>44580</c:v>
                </c:pt>
                <c:pt idx="149">
                  <c:v>44579</c:v>
                </c:pt>
                <c:pt idx="150">
                  <c:v>44575</c:v>
                </c:pt>
                <c:pt idx="151">
                  <c:v>44574</c:v>
                </c:pt>
                <c:pt idx="152">
                  <c:v>44573</c:v>
                </c:pt>
                <c:pt idx="153">
                  <c:v>44572</c:v>
                </c:pt>
                <c:pt idx="154">
                  <c:v>44571</c:v>
                </c:pt>
                <c:pt idx="155">
                  <c:v>44568</c:v>
                </c:pt>
                <c:pt idx="156">
                  <c:v>44567</c:v>
                </c:pt>
                <c:pt idx="157">
                  <c:v>44566</c:v>
                </c:pt>
                <c:pt idx="158">
                  <c:v>44565</c:v>
                </c:pt>
                <c:pt idx="159">
                  <c:v>44564</c:v>
                </c:pt>
                <c:pt idx="160">
                  <c:v>44561</c:v>
                </c:pt>
                <c:pt idx="161">
                  <c:v>44560</c:v>
                </c:pt>
                <c:pt idx="162">
                  <c:v>44559</c:v>
                </c:pt>
                <c:pt idx="163">
                  <c:v>44558</c:v>
                </c:pt>
                <c:pt idx="164">
                  <c:v>44557</c:v>
                </c:pt>
                <c:pt idx="165">
                  <c:v>44553</c:v>
                </c:pt>
                <c:pt idx="166">
                  <c:v>44552</c:v>
                </c:pt>
                <c:pt idx="167">
                  <c:v>44551</c:v>
                </c:pt>
                <c:pt idx="168">
                  <c:v>44550</c:v>
                </c:pt>
                <c:pt idx="169">
                  <c:v>44547</c:v>
                </c:pt>
                <c:pt idx="170">
                  <c:v>44546</c:v>
                </c:pt>
                <c:pt idx="171">
                  <c:v>44545</c:v>
                </c:pt>
                <c:pt idx="172">
                  <c:v>44544</c:v>
                </c:pt>
                <c:pt idx="173">
                  <c:v>44543</c:v>
                </c:pt>
                <c:pt idx="174">
                  <c:v>44540</c:v>
                </c:pt>
                <c:pt idx="175">
                  <c:v>44539</c:v>
                </c:pt>
                <c:pt idx="176">
                  <c:v>44538</c:v>
                </c:pt>
                <c:pt idx="177">
                  <c:v>44537</c:v>
                </c:pt>
                <c:pt idx="178">
                  <c:v>44536</c:v>
                </c:pt>
                <c:pt idx="179">
                  <c:v>44533</c:v>
                </c:pt>
                <c:pt idx="180">
                  <c:v>44532</c:v>
                </c:pt>
                <c:pt idx="181">
                  <c:v>44531</c:v>
                </c:pt>
                <c:pt idx="182">
                  <c:v>44530</c:v>
                </c:pt>
                <c:pt idx="183">
                  <c:v>44529</c:v>
                </c:pt>
                <c:pt idx="184">
                  <c:v>44526</c:v>
                </c:pt>
                <c:pt idx="185">
                  <c:v>44524</c:v>
                </c:pt>
                <c:pt idx="186">
                  <c:v>44523</c:v>
                </c:pt>
                <c:pt idx="187">
                  <c:v>44522</c:v>
                </c:pt>
                <c:pt idx="188">
                  <c:v>44519</c:v>
                </c:pt>
                <c:pt idx="189">
                  <c:v>44518</c:v>
                </c:pt>
                <c:pt idx="190">
                  <c:v>44517</c:v>
                </c:pt>
                <c:pt idx="191">
                  <c:v>44516</c:v>
                </c:pt>
                <c:pt idx="192">
                  <c:v>44515</c:v>
                </c:pt>
                <c:pt idx="193">
                  <c:v>44512</c:v>
                </c:pt>
                <c:pt idx="194">
                  <c:v>44511</c:v>
                </c:pt>
                <c:pt idx="195">
                  <c:v>44510</c:v>
                </c:pt>
                <c:pt idx="196">
                  <c:v>44509</c:v>
                </c:pt>
                <c:pt idx="197">
                  <c:v>44508</c:v>
                </c:pt>
                <c:pt idx="198">
                  <c:v>44505</c:v>
                </c:pt>
                <c:pt idx="199">
                  <c:v>44504</c:v>
                </c:pt>
                <c:pt idx="200">
                  <c:v>44503</c:v>
                </c:pt>
                <c:pt idx="201">
                  <c:v>44502</c:v>
                </c:pt>
                <c:pt idx="202">
                  <c:v>44501</c:v>
                </c:pt>
                <c:pt idx="203">
                  <c:v>44498</c:v>
                </c:pt>
                <c:pt idx="204">
                  <c:v>44497</c:v>
                </c:pt>
                <c:pt idx="205">
                  <c:v>44496</c:v>
                </c:pt>
                <c:pt idx="206">
                  <c:v>44495</c:v>
                </c:pt>
                <c:pt idx="207">
                  <c:v>44494</c:v>
                </c:pt>
                <c:pt idx="208">
                  <c:v>44491</c:v>
                </c:pt>
                <c:pt idx="209">
                  <c:v>44490</c:v>
                </c:pt>
                <c:pt idx="210">
                  <c:v>44489</c:v>
                </c:pt>
                <c:pt idx="211">
                  <c:v>44488</c:v>
                </c:pt>
                <c:pt idx="212">
                  <c:v>44487</c:v>
                </c:pt>
                <c:pt idx="213">
                  <c:v>44484</c:v>
                </c:pt>
                <c:pt idx="214">
                  <c:v>44483</c:v>
                </c:pt>
                <c:pt idx="215">
                  <c:v>44482</c:v>
                </c:pt>
                <c:pt idx="216">
                  <c:v>44481</c:v>
                </c:pt>
                <c:pt idx="217">
                  <c:v>44480</c:v>
                </c:pt>
                <c:pt idx="218">
                  <c:v>44477</c:v>
                </c:pt>
                <c:pt idx="219">
                  <c:v>44476</c:v>
                </c:pt>
                <c:pt idx="220">
                  <c:v>44475</c:v>
                </c:pt>
                <c:pt idx="221">
                  <c:v>44474</c:v>
                </c:pt>
                <c:pt idx="222">
                  <c:v>44473</c:v>
                </c:pt>
                <c:pt idx="223">
                  <c:v>44470</c:v>
                </c:pt>
                <c:pt idx="224">
                  <c:v>44469</c:v>
                </c:pt>
                <c:pt idx="225">
                  <c:v>44468</c:v>
                </c:pt>
                <c:pt idx="226">
                  <c:v>44467</c:v>
                </c:pt>
                <c:pt idx="227">
                  <c:v>44466</c:v>
                </c:pt>
                <c:pt idx="228">
                  <c:v>44463</c:v>
                </c:pt>
                <c:pt idx="229">
                  <c:v>44462</c:v>
                </c:pt>
                <c:pt idx="230">
                  <c:v>44461</c:v>
                </c:pt>
                <c:pt idx="231">
                  <c:v>44460</c:v>
                </c:pt>
                <c:pt idx="232">
                  <c:v>44459</c:v>
                </c:pt>
                <c:pt idx="233">
                  <c:v>44456</c:v>
                </c:pt>
                <c:pt idx="234">
                  <c:v>44455</c:v>
                </c:pt>
                <c:pt idx="235">
                  <c:v>44454</c:v>
                </c:pt>
                <c:pt idx="236">
                  <c:v>44453</c:v>
                </c:pt>
                <c:pt idx="237">
                  <c:v>44452</c:v>
                </c:pt>
                <c:pt idx="238">
                  <c:v>44449</c:v>
                </c:pt>
                <c:pt idx="239">
                  <c:v>44448</c:v>
                </c:pt>
                <c:pt idx="240">
                  <c:v>44447</c:v>
                </c:pt>
                <c:pt idx="241">
                  <c:v>44446</c:v>
                </c:pt>
                <c:pt idx="242">
                  <c:v>44442</c:v>
                </c:pt>
                <c:pt idx="243">
                  <c:v>44441</c:v>
                </c:pt>
                <c:pt idx="244">
                  <c:v>44440</c:v>
                </c:pt>
                <c:pt idx="245">
                  <c:v>44439</c:v>
                </c:pt>
                <c:pt idx="246">
                  <c:v>44438</c:v>
                </c:pt>
                <c:pt idx="247">
                  <c:v>44435</c:v>
                </c:pt>
                <c:pt idx="248">
                  <c:v>44434</c:v>
                </c:pt>
                <c:pt idx="249">
                  <c:v>44433</c:v>
                </c:pt>
                <c:pt idx="250">
                  <c:v>44432</c:v>
                </c:pt>
                <c:pt idx="251">
                  <c:v>44431</c:v>
                </c:pt>
                <c:pt idx="252">
                  <c:v>44428</c:v>
                </c:pt>
                <c:pt idx="253">
                  <c:v>44427</c:v>
                </c:pt>
                <c:pt idx="254">
                  <c:v>44426</c:v>
                </c:pt>
                <c:pt idx="255">
                  <c:v>44425</c:v>
                </c:pt>
                <c:pt idx="256">
                  <c:v>44424</c:v>
                </c:pt>
                <c:pt idx="257">
                  <c:v>44421</c:v>
                </c:pt>
                <c:pt idx="258">
                  <c:v>44420</c:v>
                </c:pt>
                <c:pt idx="259">
                  <c:v>44419</c:v>
                </c:pt>
                <c:pt idx="260">
                  <c:v>44418</c:v>
                </c:pt>
                <c:pt idx="261">
                  <c:v>44417</c:v>
                </c:pt>
                <c:pt idx="262">
                  <c:v>44414</c:v>
                </c:pt>
                <c:pt idx="263">
                  <c:v>44413</c:v>
                </c:pt>
                <c:pt idx="264">
                  <c:v>44412</c:v>
                </c:pt>
                <c:pt idx="265">
                  <c:v>44411</c:v>
                </c:pt>
                <c:pt idx="266">
                  <c:v>44410</c:v>
                </c:pt>
                <c:pt idx="267">
                  <c:v>44407</c:v>
                </c:pt>
                <c:pt idx="268">
                  <c:v>44406</c:v>
                </c:pt>
                <c:pt idx="269">
                  <c:v>44405</c:v>
                </c:pt>
                <c:pt idx="270">
                  <c:v>44404</c:v>
                </c:pt>
                <c:pt idx="271">
                  <c:v>44403</c:v>
                </c:pt>
                <c:pt idx="272">
                  <c:v>44400</c:v>
                </c:pt>
                <c:pt idx="273">
                  <c:v>44399</c:v>
                </c:pt>
                <c:pt idx="274">
                  <c:v>44398</c:v>
                </c:pt>
                <c:pt idx="275">
                  <c:v>44397</c:v>
                </c:pt>
                <c:pt idx="276">
                  <c:v>44396</c:v>
                </c:pt>
                <c:pt idx="277">
                  <c:v>44393</c:v>
                </c:pt>
                <c:pt idx="278">
                  <c:v>44392</c:v>
                </c:pt>
                <c:pt idx="279">
                  <c:v>44391</c:v>
                </c:pt>
                <c:pt idx="280">
                  <c:v>44390</c:v>
                </c:pt>
                <c:pt idx="281">
                  <c:v>44389</c:v>
                </c:pt>
                <c:pt idx="282">
                  <c:v>44386</c:v>
                </c:pt>
                <c:pt idx="283">
                  <c:v>44385</c:v>
                </c:pt>
                <c:pt idx="284">
                  <c:v>44384</c:v>
                </c:pt>
                <c:pt idx="285">
                  <c:v>44383</c:v>
                </c:pt>
                <c:pt idx="286">
                  <c:v>44379</c:v>
                </c:pt>
                <c:pt idx="287">
                  <c:v>44378</c:v>
                </c:pt>
                <c:pt idx="288">
                  <c:v>44377</c:v>
                </c:pt>
                <c:pt idx="289">
                  <c:v>44376</c:v>
                </c:pt>
                <c:pt idx="290">
                  <c:v>44375</c:v>
                </c:pt>
                <c:pt idx="291">
                  <c:v>44372</c:v>
                </c:pt>
                <c:pt idx="292">
                  <c:v>44371</c:v>
                </c:pt>
                <c:pt idx="293">
                  <c:v>44370</c:v>
                </c:pt>
                <c:pt idx="294">
                  <c:v>44369</c:v>
                </c:pt>
                <c:pt idx="295">
                  <c:v>44368</c:v>
                </c:pt>
                <c:pt idx="296">
                  <c:v>44365</c:v>
                </c:pt>
                <c:pt idx="297">
                  <c:v>44364</c:v>
                </c:pt>
                <c:pt idx="298">
                  <c:v>44363</c:v>
                </c:pt>
                <c:pt idx="299">
                  <c:v>44362</c:v>
                </c:pt>
                <c:pt idx="300">
                  <c:v>44361</c:v>
                </c:pt>
                <c:pt idx="301">
                  <c:v>44358</c:v>
                </c:pt>
                <c:pt idx="302">
                  <c:v>44357</c:v>
                </c:pt>
                <c:pt idx="303">
                  <c:v>44356</c:v>
                </c:pt>
                <c:pt idx="304">
                  <c:v>44355</c:v>
                </c:pt>
                <c:pt idx="305">
                  <c:v>44354</c:v>
                </c:pt>
                <c:pt idx="306">
                  <c:v>44351</c:v>
                </c:pt>
                <c:pt idx="307">
                  <c:v>44350</c:v>
                </c:pt>
                <c:pt idx="308">
                  <c:v>44349</c:v>
                </c:pt>
                <c:pt idx="309">
                  <c:v>44348</c:v>
                </c:pt>
                <c:pt idx="310">
                  <c:v>44344</c:v>
                </c:pt>
                <c:pt idx="311">
                  <c:v>44343</c:v>
                </c:pt>
                <c:pt idx="312">
                  <c:v>44342</c:v>
                </c:pt>
                <c:pt idx="313">
                  <c:v>44341</c:v>
                </c:pt>
                <c:pt idx="314">
                  <c:v>44340</c:v>
                </c:pt>
                <c:pt idx="315">
                  <c:v>44337</c:v>
                </c:pt>
                <c:pt idx="316">
                  <c:v>44336</c:v>
                </c:pt>
                <c:pt idx="317">
                  <c:v>44335</c:v>
                </c:pt>
                <c:pt idx="318">
                  <c:v>44334</c:v>
                </c:pt>
                <c:pt idx="319">
                  <c:v>44333</c:v>
                </c:pt>
                <c:pt idx="320">
                  <c:v>44330</c:v>
                </c:pt>
                <c:pt idx="321">
                  <c:v>44329</c:v>
                </c:pt>
                <c:pt idx="322">
                  <c:v>44328</c:v>
                </c:pt>
                <c:pt idx="323">
                  <c:v>44327</c:v>
                </c:pt>
                <c:pt idx="324">
                  <c:v>44326</c:v>
                </c:pt>
                <c:pt idx="325">
                  <c:v>44323</c:v>
                </c:pt>
                <c:pt idx="326">
                  <c:v>44322</c:v>
                </c:pt>
                <c:pt idx="327">
                  <c:v>44321</c:v>
                </c:pt>
                <c:pt idx="328">
                  <c:v>44320</c:v>
                </c:pt>
                <c:pt idx="329">
                  <c:v>44319</c:v>
                </c:pt>
                <c:pt idx="330">
                  <c:v>44316</c:v>
                </c:pt>
                <c:pt idx="331">
                  <c:v>44315</c:v>
                </c:pt>
                <c:pt idx="332">
                  <c:v>44314</c:v>
                </c:pt>
                <c:pt idx="333">
                  <c:v>44313</c:v>
                </c:pt>
                <c:pt idx="334">
                  <c:v>44312</c:v>
                </c:pt>
                <c:pt idx="335">
                  <c:v>44309</c:v>
                </c:pt>
                <c:pt idx="336">
                  <c:v>44308</c:v>
                </c:pt>
                <c:pt idx="337">
                  <c:v>44307</c:v>
                </c:pt>
                <c:pt idx="338">
                  <c:v>44306</c:v>
                </c:pt>
                <c:pt idx="339">
                  <c:v>44305</c:v>
                </c:pt>
                <c:pt idx="340">
                  <c:v>44302</c:v>
                </c:pt>
                <c:pt idx="341">
                  <c:v>44301</c:v>
                </c:pt>
                <c:pt idx="342">
                  <c:v>44300</c:v>
                </c:pt>
                <c:pt idx="343">
                  <c:v>44299</c:v>
                </c:pt>
                <c:pt idx="344">
                  <c:v>44298</c:v>
                </c:pt>
                <c:pt idx="345">
                  <c:v>44295</c:v>
                </c:pt>
                <c:pt idx="346">
                  <c:v>44294</c:v>
                </c:pt>
                <c:pt idx="347">
                  <c:v>44293</c:v>
                </c:pt>
                <c:pt idx="348">
                  <c:v>44292</c:v>
                </c:pt>
                <c:pt idx="349">
                  <c:v>44291</c:v>
                </c:pt>
                <c:pt idx="350">
                  <c:v>44287</c:v>
                </c:pt>
                <c:pt idx="351">
                  <c:v>44286</c:v>
                </c:pt>
                <c:pt idx="352">
                  <c:v>44285</c:v>
                </c:pt>
                <c:pt idx="353">
                  <c:v>44284</c:v>
                </c:pt>
                <c:pt idx="354">
                  <c:v>44281</c:v>
                </c:pt>
                <c:pt idx="355">
                  <c:v>44280</c:v>
                </c:pt>
                <c:pt idx="356">
                  <c:v>44279</c:v>
                </c:pt>
                <c:pt idx="357">
                  <c:v>44278</c:v>
                </c:pt>
                <c:pt idx="358">
                  <c:v>44277</c:v>
                </c:pt>
                <c:pt idx="359">
                  <c:v>44274</c:v>
                </c:pt>
                <c:pt idx="360">
                  <c:v>44273</c:v>
                </c:pt>
                <c:pt idx="361">
                  <c:v>44272</c:v>
                </c:pt>
                <c:pt idx="362">
                  <c:v>44271</c:v>
                </c:pt>
                <c:pt idx="363">
                  <c:v>44270</c:v>
                </c:pt>
                <c:pt idx="364">
                  <c:v>44267</c:v>
                </c:pt>
                <c:pt idx="365">
                  <c:v>44266</c:v>
                </c:pt>
                <c:pt idx="366">
                  <c:v>44265</c:v>
                </c:pt>
                <c:pt idx="367">
                  <c:v>44264</c:v>
                </c:pt>
                <c:pt idx="368">
                  <c:v>44263</c:v>
                </c:pt>
                <c:pt idx="369">
                  <c:v>44260</c:v>
                </c:pt>
                <c:pt idx="370">
                  <c:v>44259</c:v>
                </c:pt>
                <c:pt idx="371">
                  <c:v>44258</c:v>
                </c:pt>
                <c:pt idx="372">
                  <c:v>44257</c:v>
                </c:pt>
                <c:pt idx="373">
                  <c:v>44256</c:v>
                </c:pt>
                <c:pt idx="374">
                  <c:v>44253</c:v>
                </c:pt>
                <c:pt idx="375">
                  <c:v>44252</c:v>
                </c:pt>
                <c:pt idx="376">
                  <c:v>44251</c:v>
                </c:pt>
                <c:pt idx="377">
                  <c:v>44250</c:v>
                </c:pt>
                <c:pt idx="378">
                  <c:v>44249</c:v>
                </c:pt>
                <c:pt idx="379">
                  <c:v>44246</c:v>
                </c:pt>
                <c:pt idx="380">
                  <c:v>44245</c:v>
                </c:pt>
                <c:pt idx="381">
                  <c:v>44244</c:v>
                </c:pt>
                <c:pt idx="382">
                  <c:v>44243</c:v>
                </c:pt>
                <c:pt idx="383">
                  <c:v>44239</c:v>
                </c:pt>
                <c:pt idx="384">
                  <c:v>44238</c:v>
                </c:pt>
                <c:pt idx="385">
                  <c:v>44237</c:v>
                </c:pt>
                <c:pt idx="386">
                  <c:v>44236</c:v>
                </c:pt>
                <c:pt idx="387">
                  <c:v>44235</c:v>
                </c:pt>
                <c:pt idx="388">
                  <c:v>44232</c:v>
                </c:pt>
                <c:pt idx="389">
                  <c:v>44231</c:v>
                </c:pt>
                <c:pt idx="390">
                  <c:v>44230</c:v>
                </c:pt>
                <c:pt idx="391">
                  <c:v>44229</c:v>
                </c:pt>
                <c:pt idx="392">
                  <c:v>44228</c:v>
                </c:pt>
                <c:pt idx="393">
                  <c:v>44225</c:v>
                </c:pt>
                <c:pt idx="394">
                  <c:v>44224</c:v>
                </c:pt>
                <c:pt idx="395">
                  <c:v>44223</c:v>
                </c:pt>
                <c:pt idx="396">
                  <c:v>44222</c:v>
                </c:pt>
                <c:pt idx="397">
                  <c:v>44221</c:v>
                </c:pt>
                <c:pt idx="398">
                  <c:v>44218</c:v>
                </c:pt>
                <c:pt idx="399">
                  <c:v>44217</c:v>
                </c:pt>
                <c:pt idx="400">
                  <c:v>44216</c:v>
                </c:pt>
                <c:pt idx="401">
                  <c:v>44215</c:v>
                </c:pt>
                <c:pt idx="402">
                  <c:v>44211</c:v>
                </c:pt>
                <c:pt idx="403">
                  <c:v>44210</c:v>
                </c:pt>
                <c:pt idx="404">
                  <c:v>44209</c:v>
                </c:pt>
                <c:pt idx="405">
                  <c:v>44208</c:v>
                </c:pt>
                <c:pt idx="406">
                  <c:v>44207</c:v>
                </c:pt>
                <c:pt idx="407">
                  <c:v>44204</c:v>
                </c:pt>
                <c:pt idx="408">
                  <c:v>44203</c:v>
                </c:pt>
                <c:pt idx="409">
                  <c:v>44202</c:v>
                </c:pt>
                <c:pt idx="410">
                  <c:v>44201</c:v>
                </c:pt>
                <c:pt idx="411">
                  <c:v>44200</c:v>
                </c:pt>
                <c:pt idx="412">
                  <c:v>44196</c:v>
                </c:pt>
                <c:pt idx="413">
                  <c:v>44195</c:v>
                </c:pt>
                <c:pt idx="414">
                  <c:v>44194</c:v>
                </c:pt>
                <c:pt idx="415">
                  <c:v>44193</c:v>
                </c:pt>
                <c:pt idx="416">
                  <c:v>44189</c:v>
                </c:pt>
                <c:pt idx="417">
                  <c:v>44188</c:v>
                </c:pt>
                <c:pt idx="418">
                  <c:v>44187</c:v>
                </c:pt>
                <c:pt idx="419">
                  <c:v>44186</c:v>
                </c:pt>
                <c:pt idx="420">
                  <c:v>44183</c:v>
                </c:pt>
                <c:pt idx="421">
                  <c:v>44182</c:v>
                </c:pt>
                <c:pt idx="422">
                  <c:v>44181</c:v>
                </c:pt>
                <c:pt idx="423">
                  <c:v>44180</c:v>
                </c:pt>
                <c:pt idx="424">
                  <c:v>44179</c:v>
                </c:pt>
                <c:pt idx="425">
                  <c:v>44176</c:v>
                </c:pt>
                <c:pt idx="426">
                  <c:v>44175</c:v>
                </c:pt>
                <c:pt idx="427">
                  <c:v>44174</c:v>
                </c:pt>
                <c:pt idx="428">
                  <c:v>44173</c:v>
                </c:pt>
                <c:pt idx="429">
                  <c:v>44172</c:v>
                </c:pt>
                <c:pt idx="430">
                  <c:v>44169</c:v>
                </c:pt>
                <c:pt idx="431">
                  <c:v>44168</c:v>
                </c:pt>
                <c:pt idx="432">
                  <c:v>44167</c:v>
                </c:pt>
                <c:pt idx="433">
                  <c:v>44166</c:v>
                </c:pt>
                <c:pt idx="434">
                  <c:v>44165</c:v>
                </c:pt>
                <c:pt idx="435">
                  <c:v>44162</c:v>
                </c:pt>
                <c:pt idx="436">
                  <c:v>44160</c:v>
                </c:pt>
                <c:pt idx="437">
                  <c:v>44159</c:v>
                </c:pt>
                <c:pt idx="438">
                  <c:v>44158</c:v>
                </c:pt>
                <c:pt idx="439">
                  <c:v>44155</c:v>
                </c:pt>
                <c:pt idx="440">
                  <c:v>44154</c:v>
                </c:pt>
                <c:pt idx="441">
                  <c:v>44153</c:v>
                </c:pt>
                <c:pt idx="442">
                  <c:v>44152</c:v>
                </c:pt>
                <c:pt idx="443">
                  <c:v>44151</c:v>
                </c:pt>
                <c:pt idx="444">
                  <c:v>44148</c:v>
                </c:pt>
                <c:pt idx="445">
                  <c:v>44147</c:v>
                </c:pt>
                <c:pt idx="446">
                  <c:v>44146</c:v>
                </c:pt>
                <c:pt idx="447">
                  <c:v>44145</c:v>
                </c:pt>
                <c:pt idx="448">
                  <c:v>44144</c:v>
                </c:pt>
                <c:pt idx="449">
                  <c:v>44141</c:v>
                </c:pt>
                <c:pt idx="450">
                  <c:v>44140</c:v>
                </c:pt>
                <c:pt idx="451">
                  <c:v>44139</c:v>
                </c:pt>
                <c:pt idx="452">
                  <c:v>44138</c:v>
                </c:pt>
                <c:pt idx="453">
                  <c:v>44137</c:v>
                </c:pt>
                <c:pt idx="454">
                  <c:v>44134</c:v>
                </c:pt>
                <c:pt idx="455">
                  <c:v>44133</c:v>
                </c:pt>
                <c:pt idx="456">
                  <c:v>44132</c:v>
                </c:pt>
                <c:pt idx="457">
                  <c:v>44131</c:v>
                </c:pt>
                <c:pt idx="458">
                  <c:v>44130</c:v>
                </c:pt>
                <c:pt idx="459">
                  <c:v>44127</c:v>
                </c:pt>
                <c:pt idx="460">
                  <c:v>44126</c:v>
                </c:pt>
                <c:pt idx="461">
                  <c:v>44125</c:v>
                </c:pt>
                <c:pt idx="462">
                  <c:v>44124</c:v>
                </c:pt>
                <c:pt idx="463">
                  <c:v>44123</c:v>
                </c:pt>
                <c:pt idx="464">
                  <c:v>44120</c:v>
                </c:pt>
                <c:pt idx="465">
                  <c:v>44119</c:v>
                </c:pt>
                <c:pt idx="466">
                  <c:v>44118</c:v>
                </c:pt>
                <c:pt idx="467">
                  <c:v>44117</c:v>
                </c:pt>
                <c:pt idx="468">
                  <c:v>44116</c:v>
                </c:pt>
                <c:pt idx="469">
                  <c:v>44113</c:v>
                </c:pt>
                <c:pt idx="470">
                  <c:v>44112</c:v>
                </c:pt>
                <c:pt idx="471">
                  <c:v>44111</c:v>
                </c:pt>
                <c:pt idx="472">
                  <c:v>44110</c:v>
                </c:pt>
                <c:pt idx="473">
                  <c:v>44109</c:v>
                </c:pt>
                <c:pt idx="474">
                  <c:v>44106</c:v>
                </c:pt>
                <c:pt idx="475">
                  <c:v>44105</c:v>
                </c:pt>
                <c:pt idx="476">
                  <c:v>44104</c:v>
                </c:pt>
                <c:pt idx="477">
                  <c:v>44103</c:v>
                </c:pt>
                <c:pt idx="478">
                  <c:v>44102</c:v>
                </c:pt>
                <c:pt idx="479">
                  <c:v>44099</c:v>
                </c:pt>
                <c:pt idx="480">
                  <c:v>44098</c:v>
                </c:pt>
                <c:pt idx="481">
                  <c:v>44097</c:v>
                </c:pt>
                <c:pt idx="482">
                  <c:v>44096</c:v>
                </c:pt>
                <c:pt idx="483">
                  <c:v>44095</c:v>
                </c:pt>
                <c:pt idx="484">
                  <c:v>44092</c:v>
                </c:pt>
                <c:pt idx="485">
                  <c:v>44091</c:v>
                </c:pt>
                <c:pt idx="486">
                  <c:v>44090</c:v>
                </c:pt>
                <c:pt idx="487">
                  <c:v>44089</c:v>
                </c:pt>
                <c:pt idx="488">
                  <c:v>44088</c:v>
                </c:pt>
                <c:pt idx="489">
                  <c:v>44085</c:v>
                </c:pt>
                <c:pt idx="490">
                  <c:v>44084</c:v>
                </c:pt>
                <c:pt idx="491">
                  <c:v>44083</c:v>
                </c:pt>
                <c:pt idx="492">
                  <c:v>44082</c:v>
                </c:pt>
                <c:pt idx="493">
                  <c:v>44078</c:v>
                </c:pt>
                <c:pt idx="494">
                  <c:v>44077</c:v>
                </c:pt>
                <c:pt idx="495">
                  <c:v>44076</c:v>
                </c:pt>
                <c:pt idx="496">
                  <c:v>44075</c:v>
                </c:pt>
                <c:pt idx="497">
                  <c:v>44074</c:v>
                </c:pt>
                <c:pt idx="498">
                  <c:v>44071</c:v>
                </c:pt>
                <c:pt idx="499">
                  <c:v>44070</c:v>
                </c:pt>
                <c:pt idx="500">
                  <c:v>44069</c:v>
                </c:pt>
                <c:pt idx="501">
                  <c:v>44068</c:v>
                </c:pt>
                <c:pt idx="502">
                  <c:v>44067</c:v>
                </c:pt>
                <c:pt idx="503">
                  <c:v>44064</c:v>
                </c:pt>
                <c:pt idx="504">
                  <c:v>44063</c:v>
                </c:pt>
                <c:pt idx="505">
                  <c:v>44062</c:v>
                </c:pt>
                <c:pt idx="506">
                  <c:v>44061</c:v>
                </c:pt>
                <c:pt idx="507">
                  <c:v>44060</c:v>
                </c:pt>
                <c:pt idx="508">
                  <c:v>44057</c:v>
                </c:pt>
                <c:pt idx="509">
                  <c:v>44056</c:v>
                </c:pt>
                <c:pt idx="510">
                  <c:v>44055</c:v>
                </c:pt>
                <c:pt idx="511">
                  <c:v>44054</c:v>
                </c:pt>
                <c:pt idx="512">
                  <c:v>44053</c:v>
                </c:pt>
                <c:pt idx="513">
                  <c:v>44050</c:v>
                </c:pt>
                <c:pt idx="514">
                  <c:v>44049</c:v>
                </c:pt>
                <c:pt idx="515">
                  <c:v>44048</c:v>
                </c:pt>
                <c:pt idx="516">
                  <c:v>44047</c:v>
                </c:pt>
                <c:pt idx="517">
                  <c:v>44046</c:v>
                </c:pt>
                <c:pt idx="518">
                  <c:v>44043</c:v>
                </c:pt>
                <c:pt idx="519">
                  <c:v>44042</c:v>
                </c:pt>
                <c:pt idx="520">
                  <c:v>44041</c:v>
                </c:pt>
                <c:pt idx="521">
                  <c:v>44040</c:v>
                </c:pt>
                <c:pt idx="522">
                  <c:v>44039</c:v>
                </c:pt>
                <c:pt idx="523">
                  <c:v>44036</c:v>
                </c:pt>
                <c:pt idx="524">
                  <c:v>44035</c:v>
                </c:pt>
                <c:pt idx="525">
                  <c:v>44034</c:v>
                </c:pt>
                <c:pt idx="526">
                  <c:v>44033</c:v>
                </c:pt>
                <c:pt idx="527">
                  <c:v>44032</c:v>
                </c:pt>
                <c:pt idx="528">
                  <c:v>44029</c:v>
                </c:pt>
                <c:pt idx="529">
                  <c:v>44028</c:v>
                </c:pt>
                <c:pt idx="530">
                  <c:v>44027</c:v>
                </c:pt>
                <c:pt idx="531">
                  <c:v>44026</c:v>
                </c:pt>
                <c:pt idx="532">
                  <c:v>44025</c:v>
                </c:pt>
                <c:pt idx="533">
                  <c:v>44022</c:v>
                </c:pt>
                <c:pt idx="534">
                  <c:v>44021</c:v>
                </c:pt>
                <c:pt idx="535">
                  <c:v>44020</c:v>
                </c:pt>
                <c:pt idx="536">
                  <c:v>44019</c:v>
                </c:pt>
                <c:pt idx="537">
                  <c:v>44018</c:v>
                </c:pt>
                <c:pt idx="538">
                  <c:v>44014</c:v>
                </c:pt>
                <c:pt idx="539">
                  <c:v>44013</c:v>
                </c:pt>
                <c:pt idx="540">
                  <c:v>44012</c:v>
                </c:pt>
                <c:pt idx="541">
                  <c:v>44011</c:v>
                </c:pt>
                <c:pt idx="542">
                  <c:v>44008</c:v>
                </c:pt>
                <c:pt idx="543">
                  <c:v>44007</c:v>
                </c:pt>
                <c:pt idx="544">
                  <c:v>44006</c:v>
                </c:pt>
                <c:pt idx="545">
                  <c:v>44005</c:v>
                </c:pt>
                <c:pt idx="546">
                  <c:v>44004</c:v>
                </c:pt>
                <c:pt idx="547">
                  <c:v>44001</c:v>
                </c:pt>
                <c:pt idx="548">
                  <c:v>44000</c:v>
                </c:pt>
                <c:pt idx="549">
                  <c:v>43999</c:v>
                </c:pt>
                <c:pt idx="550">
                  <c:v>43998</c:v>
                </c:pt>
                <c:pt idx="551">
                  <c:v>43997</c:v>
                </c:pt>
                <c:pt idx="552">
                  <c:v>43994</c:v>
                </c:pt>
                <c:pt idx="553">
                  <c:v>43993</c:v>
                </c:pt>
                <c:pt idx="554">
                  <c:v>43992</c:v>
                </c:pt>
                <c:pt idx="555">
                  <c:v>43991</c:v>
                </c:pt>
                <c:pt idx="556">
                  <c:v>43990</c:v>
                </c:pt>
                <c:pt idx="557">
                  <c:v>43987</c:v>
                </c:pt>
                <c:pt idx="558">
                  <c:v>43986</c:v>
                </c:pt>
                <c:pt idx="559">
                  <c:v>43985</c:v>
                </c:pt>
                <c:pt idx="560">
                  <c:v>43984</c:v>
                </c:pt>
                <c:pt idx="561">
                  <c:v>43983</c:v>
                </c:pt>
                <c:pt idx="562">
                  <c:v>43980</c:v>
                </c:pt>
                <c:pt idx="563">
                  <c:v>43979</c:v>
                </c:pt>
                <c:pt idx="564">
                  <c:v>43978</c:v>
                </c:pt>
                <c:pt idx="565">
                  <c:v>43977</c:v>
                </c:pt>
                <c:pt idx="566">
                  <c:v>43973</c:v>
                </c:pt>
                <c:pt idx="567">
                  <c:v>43972</c:v>
                </c:pt>
                <c:pt idx="568">
                  <c:v>43971</c:v>
                </c:pt>
                <c:pt idx="569">
                  <c:v>43970</c:v>
                </c:pt>
                <c:pt idx="570">
                  <c:v>43969</c:v>
                </c:pt>
                <c:pt idx="571">
                  <c:v>43966</c:v>
                </c:pt>
                <c:pt idx="572">
                  <c:v>43965</c:v>
                </c:pt>
                <c:pt idx="573">
                  <c:v>43964</c:v>
                </c:pt>
                <c:pt idx="574">
                  <c:v>43963</c:v>
                </c:pt>
                <c:pt idx="575">
                  <c:v>43962</c:v>
                </c:pt>
                <c:pt idx="576">
                  <c:v>43959</c:v>
                </c:pt>
                <c:pt idx="577">
                  <c:v>43958</c:v>
                </c:pt>
                <c:pt idx="578">
                  <c:v>43957</c:v>
                </c:pt>
                <c:pt idx="579">
                  <c:v>43956</c:v>
                </c:pt>
                <c:pt idx="580">
                  <c:v>43955</c:v>
                </c:pt>
                <c:pt idx="581">
                  <c:v>43952</c:v>
                </c:pt>
                <c:pt idx="582">
                  <c:v>43951</c:v>
                </c:pt>
                <c:pt idx="583">
                  <c:v>43950</c:v>
                </c:pt>
                <c:pt idx="584">
                  <c:v>43949</c:v>
                </c:pt>
                <c:pt idx="585">
                  <c:v>43948</c:v>
                </c:pt>
                <c:pt idx="586">
                  <c:v>43945</c:v>
                </c:pt>
                <c:pt idx="587">
                  <c:v>43944</c:v>
                </c:pt>
                <c:pt idx="588">
                  <c:v>43943</c:v>
                </c:pt>
                <c:pt idx="589">
                  <c:v>43942</c:v>
                </c:pt>
                <c:pt idx="590">
                  <c:v>43941</c:v>
                </c:pt>
                <c:pt idx="591">
                  <c:v>43938</c:v>
                </c:pt>
                <c:pt idx="592">
                  <c:v>43937</c:v>
                </c:pt>
                <c:pt idx="593">
                  <c:v>43936</c:v>
                </c:pt>
                <c:pt idx="594">
                  <c:v>43935</c:v>
                </c:pt>
                <c:pt idx="595">
                  <c:v>43934</c:v>
                </c:pt>
                <c:pt idx="596">
                  <c:v>43930</c:v>
                </c:pt>
                <c:pt idx="597">
                  <c:v>43929</c:v>
                </c:pt>
                <c:pt idx="598">
                  <c:v>43928</c:v>
                </c:pt>
                <c:pt idx="599">
                  <c:v>43927</c:v>
                </c:pt>
                <c:pt idx="600">
                  <c:v>43924</c:v>
                </c:pt>
                <c:pt idx="601">
                  <c:v>43923</c:v>
                </c:pt>
                <c:pt idx="602">
                  <c:v>43922</c:v>
                </c:pt>
                <c:pt idx="603">
                  <c:v>43921</c:v>
                </c:pt>
                <c:pt idx="604">
                  <c:v>43920</c:v>
                </c:pt>
                <c:pt idx="605">
                  <c:v>43917</c:v>
                </c:pt>
                <c:pt idx="606">
                  <c:v>43916</c:v>
                </c:pt>
                <c:pt idx="607">
                  <c:v>43915</c:v>
                </c:pt>
                <c:pt idx="608">
                  <c:v>43914</c:v>
                </c:pt>
                <c:pt idx="609">
                  <c:v>43913</c:v>
                </c:pt>
                <c:pt idx="610">
                  <c:v>43910</c:v>
                </c:pt>
                <c:pt idx="611">
                  <c:v>43909</c:v>
                </c:pt>
                <c:pt idx="612">
                  <c:v>43908</c:v>
                </c:pt>
                <c:pt idx="613">
                  <c:v>43907</c:v>
                </c:pt>
                <c:pt idx="614">
                  <c:v>43906</c:v>
                </c:pt>
                <c:pt idx="615">
                  <c:v>43903</c:v>
                </c:pt>
                <c:pt idx="616">
                  <c:v>43902</c:v>
                </c:pt>
                <c:pt idx="617">
                  <c:v>43901</c:v>
                </c:pt>
                <c:pt idx="618">
                  <c:v>43900</c:v>
                </c:pt>
                <c:pt idx="619">
                  <c:v>43899</c:v>
                </c:pt>
                <c:pt idx="620">
                  <c:v>43896</c:v>
                </c:pt>
                <c:pt idx="621">
                  <c:v>43895</c:v>
                </c:pt>
                <c:pt idx="622">
                  <c:v>43894</c:v>
                </c:pt>
                <c:pt idx="623">
                  <c:v>43893</c:v>
                </c:pt>
                <c:pt idx="624">
                  <c:v>43892</c:v>
                </c:pt>
                <c:pt idx="625">
                  <c:v>43889</c:v>
                </c:pt>
                <c:pt idx="626">
                  <c:v>43888</c:v>
                </c:pt>
                <c:pt idx="627">
                  <c:v>43887</c:v>
                </c:pt>
                <c:pt idx="628">
                  <c:v>43886</c:v>
                </c:pt>
                <c:pt idx="629">
                  <c:v>43885</c:v>
                </c:pt>
                <c:pt idx="630">
                  <c:v>43882</c:v>
                </c:pt>
                <c:pt idx="631">
                  <c:v>43881</c:v>
                </c:pt>
                <c:pt idx="632">
                  <c:v>43880</c:v>
                </c:pt>
                <c:pt idx="633">
                  <c:v>43879</c:v>
                </c:pt>
                <c:pt idx="634">
                  <c:v>43875</c:v>
                </c:pt>
                <c:pt idx="635">
                  <c:v>43874</c:v>
                </c:pt>
                <c:pt idx="636">
                  <c:v>43873</c:v>
                </c:pt>
                <c:pt idx="637">
                  <c:v>43872</c:v>
                </c:pt>
                <c:pt idx="638">
                  <c:v>43871</c:v>
                </c:pt>
                <c:pt idx="639">
                  <c:v>43868</c:v>
                </c:pt>
                <c:pt idx="640">
                  <c:v>43867</c:v>
                </c:pt>
                <c:pt idx="641">
                  <c:v>43866</c:v>
                </c:pt>
                <c:pt idx="642">
                  <c:v>43865</c:v>
                </c:pt>
                <c:pt idx="643">
                  <c:v>43864</c:v>
                </c:pt>
                <c:pt idx="644">
                  <c:v>43861</c:v>
                </c:pt>
                <c:pt idx="645">
                  <c:v>43860</c:v>
                </c:pt>
                <c:pt idx="646">
                  <c:v>43859</c:v>
                </c:pt>
                <c:pt idx="647">
                  <c:v>43858</c:v>
                </c:pt>
                <c:pt idx="648">
                  <c:v>43857</c:v>
                </c:pt>
                <c:pt idx="649">
                  <c:v>43854</c:v>
                </c:pt>
                <c:pt idx="650">
                  <c:v>43853</c:v>
                </c:pt>
                <c:pt idx="651">
                  <c:v>43852</c:v>
                </c:pt>
                <c:pt idx="652">
                  <c:v>43851</c:v>
                </c:pt>
                <c:pt idx="653">
                  <c:v>43847</c:v>
                </c:pt>
                <c:pt idx="654">
                  <c:v>43846</c:v>
                </c:pt>
                <c:pt idx="655">
                  <c:v>43845</c:v>
                </c:pt>
                <c:pt idx="656">
                  <c:v>43844</c:v>
                </c:pt>
                <c:pt idx="657">
                  <c:v>43843</c:v>
                </c:pt>
                <c:pt idx="658">
                  <c:v>43840</c:v>
                </c:pt>
                <c:pt idx="659">
                  <c:v>43839</c:v>
                </c:pt>
                <c:pt idx="660">
                  <c:v>43838</c:v>
                </c:pt>
                <c:pt idx="661">
                  <c:v>43837</c:v>
                </c:pt>
                <c:pt idx="662">
                  <c:v>43836</c:v>
                </c:pt>
                <c:pt idx="663">
                  <c:v>43833</c:v>
                </c:pt>
                <c:pt idx="664">
                  <c:v>43832</c:v>
                </c:pt>
                <c:pt idx="665">
                  <c:v>43830</c:v>
                </c:pt>
                <c:pt idx="666">
                  <c:v>43829</c:v>
                </c:pt>
                <c:pt idx="667">
                  <c:v>43826</c:v>
                </c:pt>
                <c:pt idx="668">
                  <c:v>43825</c:v>
                </c:pt>
                <c:pt idx="669">
                  <c:v>43823</c:v>
                </c:pt>
                <c:pt idx="670">
                  <c:v>43822</c:v>
                </c:pt>
                <c:pt idx="671">
                  <c:v>43819</c:v>
                </c:pt>
                <c:pt idx="672">
                  <c:v>43818</c:v>
                </c:pt>
                <c:pt idx="673">
                  <c:v>43817</c:v>
                </c:pt>
                <c:pt idx="674">
                  <c:v>43816</c:v>
                </c:pt>
                <c:pt idx="675">
                  <c:v>43815</c:v>
                </c:pt>
                <c:pt idx="676">
                  <c:v>43812</c:v>
                </c:pt>
                <c:pt idx="677">
                  <c:v>43811</c:v>
                </c:pt>
                <c:pt idx="678">
                  <c:v>43810</c:v>
                </c:pt>
                <c:pt idx="679">
                  <c:v>43809</c:v>
                </c:pt>
                <c:pt idx="680">
                  <c:v>43808</c:v>
                </c:pt>
                <c:pt idx="681">
                  <c:v>43805</c:v>
                </c:pt>
                <c:pt idx="682">
                  <c:v>43804</c:v>
                </c:pt>
                <c:pt idx="683">
                  <c:v>43803</c:v>
                </c:pt>
                <c:pt idx="684">
                  <c:v>43802</c:v>
                </c:pt>
                <c:pt idx="685">
                  <c:v>43801</c:v>
                </c:pt>
                <c:pt idx="686">
                  <c:v>43798</c:v>
                </c:pt>
                <c:pt idx="687">
                  <c:v>43796</c:v>
                </c:pt>
                <c:pt idx="688">
                  <c:v>43795</c:v>
                </c:pt>
                <c:pt idx="689">
                  <c:v>43794</c:v>
                </c:pt>
                <c:pt idx="690">
                  <c:v>43791</c:v>
                </c:pt>
                <c:pt idx="691">
                  <c:v>43790</c:v>
                </c:pt>
                <c:pt idx="692">
                  <c:v>43789</c:v>
                </c:pt>
                <c:pt idx="693">
                  <c:v>43788</c:v>
                </c:pt>
                <c:pt idx="694">
                  <c:v>43787</c:v>
                </c:pt>
                <c:pt idx="695">
                  <c:v>43784</c:v>
                </c:pt>
                <c:pt idx="696">
                  <c:v>43783</c:v>
                </c:pt>
                <c:pt idx="697">
                  <c:v>43782</c:v>
                </c:pt>
                <c:pt idx="698">
                  <c:v>43781</c:v>
                </c:pt>
                <c:pt idx="699">
                  <c:v>43780</c:v>
                </c:pt>
                <c:pt idx="700">
                  <c:v>43777</c:v>
                </c:pt>
                <c:pt idx="701">
                  <c:v>43776</c:v>
                </c:pt>
                <c:pt idx="702">
                  <c:v>43775</c:v>
                </c:pt>
                <c:pt idx="703">
                  <c:v>43774</c:v>
                </c:pt>
                <c:pt idx="704">
                  <c:v>43773</c:v>
                </c:pt>
                <c:pt idx="705">
                  <c:v>43770</c:v>
                </c:pt>
                <c:pt idx="706">
                  <c:v>43769</c:v>
                </c:pt>
                <c:pt idx="707">
                  <c:v>43768</c:v>
                </c:pt>
                <c:pt idx="708">
                  <c:v>43767</c:v>
                </c:pt>
                <c:pt idx="709">
                  <c:v>43766</c:v>
                </c:pt>
                <c:pt idx="710">
                  <c:v>43763</c:v>
                </c:pt>
                <c:pt idx="711">
                  <c:v>43762</c:v>
                </c:pt>
                <c:pt idx="712">
                  <c:v>43761</c:v>
                </c:pt>
                <c:pt idx="713">
                  <c:v>43760</c:v>
                </c:pt>
                <c:pt idx="714">
                  <c:v>43759</c:v>
                </c:pt>
                <c:pt idx="715">
                  <c:v>43756</c:v>
                </c:pt>
                <c:pt idx="716">
                  <c:v>43755</c:v>
                </c:pt>
                <c:pt idx="717">
                  <c:v>43754</c:v>
                </c:pt>
                <c:pt idx="718">
                  <c:v>43753</c:v>
                </c:pt>
                <c:pt idx="719">
                  <c:v>43752</c:v>
                </c:pt>
                <c:pt idx="720">
                  <c:v>43749</c:v>
                </c:pt>
                <c:pt idx="721">
                  <c:v>43748</c:v>
                </c:pt>
                <c:pt idx="722">
                  <c:v>43747</c:v>
                </c:pt>
                <c:pt idx="723">
                  <c:v>43746</c:v>
                </c:pt>
                <c:pt idx="724">
                  <c:v>43745</c:v>
                </c:pt>
                <c:pt idx="725">
                  <c:v>43742</c:v>
                </c:pt>
                <c:pt idx="726">
                  <c:v>43741</c:v>
                </c:pt>
                <c:pt idx="727">
                  <c:v>43740</c:v>
                </c:pt>
                <c:pt idx="728">
                  <c:v>43739</c:v>
                </c:pt>
                <c:pt idx="729">
                  <c:v>43738</c:v>
                </c:pt>
                <c:pt idx="730">
                  <c:v>43735</c:v>
                </c:pt>
                <c:pt idx="731">
                  <c:v>43734</c:v>
                </c:pt>
                <c:pt idx="732">
                  <c:v>43733</c:v>
                </c:pt>
                <c:pt idx="733">
                  <c:v>43732</c:v>
                </c:pt>
                <c:pt idx="734">
                  <c:v>43731</c:v>
                </c:pt>
                <c:pt idx="735">
                  <c:v>43728</c:v>
                </c:pt>
                <c:pt idx="736">
                  <c:v>43727</c:v>
                </c:pt>
                <c:pt idx="737">
                  <c:v>43726</c:v>
                </c:pt>
                <c:pt idx="738">
                  <c:v>43725</c:v>
                </c:pt>
                <c:pt idx="739">
                  <c:v>43724</c:v>
                </c:pt>
                <c:pt idx="740">
                  <c:v>43721</c:v>
                </c:pt>
                <c:pt idx="741">
                  <c:v>43720</c:v>
                </c:pt>
                <c:pt idx="742">
                  <c:v>43719</c:v>
                </c:pt>
                <c:pt idx="743">
                  <c:v>43718</c:v>
                </c:pt>
                <c:pt idx="744">
                  <c:v>43717</c:v>
                </c:pt>
                <c:pt idx="745">
                  <c:v>43714</c:v>
                </c:pt>
                <c:pt idx="746">
                  <c:v>43713</c:v>
                </c:pt>
                <c:pt idx="747">
                  <c:v>43712</c:v>
                </c:pt>
                <c:pt idx="748">
                  <c:v>43711</c:v>
                </c:pt>
                <c:pt idx="749">
                  <c:v>43707</c:v>
                </c:pt>
                <c:pt idx="750">
                  <c:v>43706</c:v>
                </c:pt>
                <c:pt idx="751">
                  <c:v>43705</c:v>
                </c:pt>
                <c:pt idx="752">
                  <c:v>43704</c:v>
                </c:pt>
                <c:pt idx="753">
                  <c:v>43703</c:v>
                </c:pt>
                <c:pt idx="754">
                  <c:v>43700</c:v>
                </c:pt>
                <c:pt idx="755">
                  <c:v>43699</c:v>
                </c:pt>
                <c:pt idx="756">
                  <c:v>43698</c:v>
                </c:pt>
                <c:pt idx="757">
                  <c:v>43697</c:v>
                </c:pt>
                <c:pt idx="758">
                  <c:v>43696</c:v>
                </c:pt>
                <c:pt idx="759">
                  <c:v>43693</c:v>
                </c:pt>
                <c:pt idx="760">
                  <c:v>43692</c:v>
                </c:pt>
                <c:pt idx="761">
                  <c:v>43691</c:v>
                </c:pt>
                <c:pt idx="762">
                  <c:v>43690</c:v>
                </c:pt>
                <c:pt idx="763">
                  <c:v>43689</c:v>
                </c:pt>
                <c:pt idx="764">
                  <c:v>43686</c:v>
                </c:pt>
                <c:pt idx="765">
                  <c:v>43685</c:v>
                </c:pt>
                <c:pt idx="766">
                  <c:v>43684</c:v>
                </c:pt>
                <c:pt idx="767">
                  <c:v>43683</c:v>
                </c:pt>
                <c:pt idx="768">
                  <c:v>43682</c:v>
                </c:pt>
                <c:pt idx="769">
                  <c:v>43679</c:v>
                </c:pt>
                <c:pt idx="770">
                  <c:v>43678</c:v>
                </c:pt>
                <c:pt idx="771">
                  <c:v>43677</c:v>
                </c:pt>
                <c:pt idx="772">
                  <c:v>43676</c:v>
                </c:pt>
                <c:pt idx="773">
                  <c:v>43675</c:v>
                </c:pt>
                <c:pt idx="774">
                  <c:v>43672</c:v>
                </c:pt>
                <c:pt idx="775">
                  <c:v>43671</c:v>
                </c:pt>
                <c:pt idx="776">
                  <c:v>43670</c:v>
                </c:pt>
                <c:pt idx="777">
                  <c:v>43669</c:v>
                </c:pt>
                <c:pt idx="778">
                  <c:v>43668</c:v>
                </c:pt>
                <c:pt idx="779">
                  <c:v>43665</c:v>
                </c:pt>
                <c:pt idx="780">
                  <c:v>43664</c:v>
                </c:pt>
                <c:pt idx="781">
                  <c:v>43663</c:v>
                </c:pt>
                <c:pt idx="782">
                  <c:v>43662</c:v>
                </c:pt>
                <c:pt idx="783">
                  <c:v>43661</c:v>
                </c:pt>
                <c:pt idx="784">
                  <c:v>43658</c:v>
                </c:pt>
                <c:pt idx="785">
                  <c:v>43657</c:v>
                </c:pt>
                <c:pt idx="786">
                  <c:v>43656</c:v>
                </c:pt>
                <c:pt idx="787">
                  <c:v>43655</c:v>
                </c:pt>
                <c:pt idx="788">
                  <c:v>43654</c:v>
                </c:pt>
                <c:pt idx="789">
                  <c:v>43651</c:v>
                </c:pt>
                <c:pt idx="790">
                  <c:v>43649</c:v>
                </c:pt>
                <c:pt idx="791">
                  <c:v>43648</c:v>
                </c:pt>
                <c:pt idx="792">
                  <c:v>43647</c:v>
                </c:pt>
                <c:pt idx="793">
                  <c:v>43644</c:v>
                </c:pt>
                <c:pt idx="794">
                  <c:v>43643</c:v>
                </c:pt>
                <c:pt idx="795">
                  <c:v>43642</c:v>
                </c:pt>
                <c:pt idx="796">
                  <c:v>43641</c:v>
                </c:pt>
                <c:pt idx="797">
                  <c:v>43640</c:v>
                </c:pt>
                <c:pt idx="798">
                  <c:v>43637</c:v>
                </c:pt>
                <c:pt idx="799">
                  <c:v>43636</c:v>
                </c:pt>
                <c:pt idx="800">
                  <c:v>43635</c:v>
                </c:pt>
                <c:pt idx="801">
                  <c:v>43634</c:v>
                </c:pt>
                <c:pt idx="802">
                  <c:v>43633</c:v>
                </c:pt>
                <c:pt idx="803">
                  <c:v>43630</c:v>
                </c:pt>
                <c:pt idx="804">
                  <c:v>43629</c:v>
                </c:pt>
                <c:pt idx="805">
                  <c:v>43628</c:v>
                </c:pt>
                <c:pt idx="806">
                  <c:v>43627</c:v>
                </c:pt>
                <c:pt idx="807">
                  <c:v>43626</c:v>
                </c:pt>
                <c:pt idx="808">
                  <c:v>43623</c:v>
                </c:pt>
                <c:pt idx="809">
                  <c:v>43622</c:v>
                </c:pt>
                <c:pt idx="810">
                  <c:v>43621</c:v>
                </c:pt>
                <c:pt idx="811">
                  <c:v>43620</c:v>
                </c:pt>
                <c:pt idx="812">
                  <c:v>43619</c:v>
                </c:pt>
                <c:pt idx="813">
                  <c:v>43616</c:v>
                </c:pt>
                <c:pt idx="814">
                  <c:v>43615</c:v>
                </c:pt>
                <c:pt idx="815">
                  <c:v>43614</c:v>
                </c:pt>
                <c:pt idx="816">
                  <c:v>43613</c:v>
                </c:pt>
                <c:pt idx="817">
                  <c:v>43609</c:v>
                </c:pt>
                <c:pt idx="818">
                  <c:v>43608</c:v>
                </c:pt>
                <c:pt idx="819">
                  <c:v>43607</c:v>
                </c:pt>
                <c:pt idx="820">
                  <c:v>43606</c:v>
                </c:pt>
                <c:pt idx="821">
                  <c:v>43605</c:v>
                </c:pt>
                <c:pt idx="822">
                  <c:v>43602</c:v>
                </c:pt>
                <c:pt idx="823">
                  <c:v>43601</c:v>
                </c:pt>
                <c:pt idx="824">
                  <c:v>43600</c:v>
                </c:pt>
                <c:pt idx="825">
                  <c:v>43599</c:v>
                </c:pt>
                <c:pt idx="826">
                  <c:v>43598</c:v>
                </c:pt>
                <c:pt idx="827">
                  <c:v>43595</c:v>
                </c:pt>
                <c:pt idx="828">
                  <c:v>43594</c:v>
                </c:pt>
                <c:pt idx="829">
                  <c:v>43593</c:v>
                </c:pt>
                <c:pt idx="830">
                  <c:v>43592</c:v>
                </c:pt>
                <c:pt idx="831">
                  <c:v>43591</c:v>
                </c:pt>
                <c:pt idx="832">
                  <c:v>43588</c:v>
                </c:pt>
                <c:pt idx="833">
                  <c:v>43587</c:v>
                </c:pt>
                <c:pt idx="834">
                  <c:v>43586</c:v>
                </c:pt>
                <c:pt idx="835">
                  <c:v>43585</c:v>
                </c:pt>
                <c:pt idx="836">
                  <c:v>43584</c:v>
                </c:pt>
                <c:pt idx="837">
                  <c:v>43581</c:v>
                </c:pt>
                <c:pt idx="838">
                  <c:v>43580</c:v>
                </c:pt>
                <c:pt idx="839">
                  <c:v>43579</c:v>
                </c:pt>
                <c:pt idx="840">
                  <c:v>43578</c:v>
                </c:pt>
                <c:pt idx="841">
                  <c:v>43577</c:v>
                </c:pt>
                <c:pt idx="842">
                  <c:v>43573</c:v>
                </c:pt>
                <c:pt idx="843">
                  <c:v>43572</c:v>
                </c:pt>
                <c:pt idx="844">
                  <c:v>43571</c:v>
                </c:pt>
                <c:pt idx="845">
                  <c:v>43570</c:v>
                </c:pt>
                <c:pt idx="846">
                  <c:v>43567</c:v>
                </c:pt>
                <c:pt idx="847">
                  <c:v>43566</c:v>
                </c:pt>
                <c:pt idx="848">
                  <c:v>43565</c:v>
                </c:pt>
                <c:pt idx="849">
                  <c:v>43564</c:v>
                </c:pt>
                <c:pt idx="850">
                  <c:v>43563</c:v>
                </c:pt>
                <c:pt idx="851">
                  <c:v>43560</c:v>
                </c:pt>
                <c:pt idx="852">
                  <c:v>43559</c:v>
                </c:pt>
                <c:pt idx="853">
                  <c:v>43558</c:v>
                </c:pt>
                <c:pt idx="854">
                  <c:v>43557</c:v>
                </c:pt>
                <c:pt idx="855">
                  <c:v>43556</c:v>
                </c:pt>
                <c:pt idx="856">
                  <c:v>43553</c:v>
                </c:pt>
                <c:pt idx="857">
                  <c:v>43552</c:v>
                </c:pt>
                <c:pt idx="858">
                  <c:v>43551</c:v>
                </c:pt>
                <c:pt idx="859">
                  <c:v>43550</c:v>
                </c:pt>
                <c:pt idx="860">
                  <c:v>43549</c:v>
                </c:pt>
                <c:pt idx="861">
                  <c:v>43546</c:v>
                </c:pt>
                <c:pt idx="862">
                  <c:v>43545</c:v>
                </c:pt>
                <c:pt idx="863">
                  <c:v>43544</c:v>
                </c:pt>
                <c:pt idx="864">
                  <c:v>43543</c:v>
                </c:pt>
                <c:pt idx="865">
                  <c:v>43542</c:v>
                </c:pt>
                <c:pt idx="866">
                  <c:v>43539</c:v>
                </c:pt>
                <c:pt idx="867">
                  <c:v>43538</c:v>
                </c:pt>
                <c:pt idx="868">
                  <c:v>43537</c:v>
                </c:pt>
                <c:pt idx="869">
                  <c:v>43536</c:v>
                </c:pt>
                <c:pt idx="870">
                  <c:v>43535</c:v>
                </c:pt>
                <c:pt idx="871">
                  <c:v>43532</c:v>
                </c:pt>
                <c:pt idx="872">
                  <c:v>43531</c:v>
                </c:pt>
                <c:pt idx="873">
                  <c:v>43530</c:v>
                </c:pt>
                <c:pt idx="874">
                  <c:v>43529</c:v>
                </c:pt>
                <c:pt idx="875">
                  <c:v>43528</c:v>
                </c:pt>
                <c:pt idx="876">
                  <c:v>43525</c:v>
                </c:pt>
                <c:pt idx="877">
                  <c:v>43524</c:v>
                </c:pt>
                <c:pt idx="878">
                  <c:v>43523</c:v>
                </c:pt>
                <c:pt idx="879">
                  <c:v>43522</c:v>
                </c:pt>
                <c:pt idx="880">
                  <c:v>43521</c:v>
                </c:pt>
                <c:pt idx="881">
                  <c:v>43518</c:v>
                </c:pt>
                <c:pt idx="882">
                  <c:v>43517</c:v>
                </c:pt>
                <c:pt idx="883">
                  <c:v>43516</c:v>
                </c:pt>
                <c:pt idx="884">
                  <c:v>43515</c:v>
                </c:pt>
                <c:pt idx="885">
                  <c:v>43511</c:v>
                </c:pt>
                <c:pt idx="886">
                  <c:v>43510</c:v>
                </c:pt>
                <c:pt idx="887">
                  <c:v>43509</c:v>
                </c:pt>
                <c:pt idx="888">
                  <c:v>43508</c:v>
                </c:pt>
                <c:pt idx="889">
                  <c:v>43507</c:v>
                </c:pt>
                <c:pt idx="890">
                  <c:v>43504</c:v>
                </c:pt>
                <c:pt idx="891">
                  <c:v>43503</c:v>
                </c:pt>
                <c:pt idx="892">
                  <c:v>43502</c:v>
                </c:pt>
                <c:pt idx="893">
                  <c:v>43501</c:v>
                </c:pt>
                <c:pt idx="894">
                  <c:v>43500</c:v>
                </c:pt>
                <c:pt idx="895">
                  <c:v>43497</c:v>
                </c:pt>
                <c:pt idx="896">
                  <c:v>43496</c:v>
                </c:pt>
                <c:pt idx="897">
                  <c:v>43495</c:v>
                </c:pt>
                <c:pt idx="898">
                  <c:v>43494</c:v>
                </c:pt>
                <c:pt idx="899">
                  <c:v>43493</c:v>
                </c:pt>
                <c:pt idx="900">
                  <c:v>43490</c:v>
                </c:pt>
                <c:pt idx="901">
                  <c:v>43489</c:v>
                </c:pt>
                <c:pt idx="902">
                  <c:v>43488</c:v>
                </c:pt>
                <c:pt idx="903">
                  <c:v>43487</c:v>
                </c:pt>
                <c:pt idx="904">
                  <c:v>43483</c:v>
                </c:pt>
                <c:pt idx="905">
                  <c:v>43482</c:v>
                </c:pt>
                <c:pt idx="906">
                  <c:v>43481</c:v>
                </c:pt>
                <c:pt idx="907">
                  <c:v>43480</c:v>
                </c:pt>
                <c:pt idx="908">
                  <c:v>43479</c:v>
                </c:pt>
                <c:pt idx="909">
                  <c:v>43476</c:v>
                </c:pt>
                <c:pt idx="910">
                  <c:v>43475</c:v>
                </c:pt>
                <c:pt idx="911">
                  <c:v>43474</c:v>
                </c:pt>
                <c:pt idx="912">
                  <c:v>43473</c:v>
                </c:pt>
                <c:pt idx="913">
                  <c:v>43472</c:v>
                </c:pt>
                <c:pt idx="914">
                  <c:v>43469</c:v>
                </c:pt>
                <c:pt idx="915">
                  <c:v>43468</c:v>
                </c:pt>
                <c:pt idx="916">
                  <c:v>43467</c:v>
                </c:pt>
                <c:pt idx="917">
                  <c:v>43465</c:v>
                </c:pt>
                <c:pt idx="918">
                  <c:v>43462</c:v>
                </c:pt>
                <c:pt idx="919">
                  <c:v>43461</c:v>
                </c:pt>
                <c:pt idx="920">
                  <c:v>43460</c:v>
                </c:pt>
                <c:pt idx="921">
                  <c:v>43458</c:v>
                </c:pt>
                <c:pt idx="922">
                  <c:v>43455</c:v>
                </c:pt>
                <c:pt idx="923">
                  <c:v>43454</c:v>
                </c:pt>
                <c:pt idx="924">
                  <c:v>43453</c:v>
                </c:pt>
                <c:pt idx="925">
                  <c:v>43452</c:v>
                </c:pt>
                <c:pt idx="926">
                  <c:v>43451</c:v>
                </c:pt>
                <c:pt idx="927">
                  <c:v>43448</c:v>
                </c:pt>
                <c:pt idx="928">
                  <c:v>43447</c:v>
                </c:pt>
                <c:pt idx="929">
                  <c:v>43446</c:v>
                </c:pt>
                <c:pt idx="930">
                  <c:v>43445</c:v>
                </c:pt>
                <c:pt idx="931">
                  <c:v>43444</c:v>
                </c:pt>
                <c:pt idx="932">
                  <c:v>43441</c:v>
                </c:pt>
                <c:pt idx="933">
                  <c:v>43440</c:v>
                </c:pt>
                <c:pt idx="934">
                  <c:v>43438</c:v>
                </c:pt>
                <c:pt idx="935">
                  <c:v>43437</c:v>
                </c:pt>
                <c:pt idx="936">
                  <c:v>43434</c:v>
                </c:pt>
                <c:pt idx="937">
                  <c:v>43433</c:v>
                </c:pt>
                <c:pt idx="938">
                  <c:v>43432</c:v>
                </c:pt>
                <c:pt idx="939">
                  <c:v>43431</c:v>
                </c:pt>
                <c:pt idx="940">
                  <c:v>43430</c:v>
                </c:pt>
                <c:pt idx="941">
                  <c:v>43427</c:v>
                </c:pt>
                <c:pt idx="942">
                  <c:v>43425</c:v>
                </c:pt>
                <c:pt idx="943">
                  <c:v>43424</c:v>
                </c:pt>
                <c:pt idx="944">
                  <c:v>43423</c:v>
                </c:pt>
                <c:pt idx="945">
                  <c:v>43420</c:v>
                </c:pt>
                <c:pt idx="946">
                  <c:v>43419</c:v>
                </c:pt>
                <c:pt idx="947">
                  <c:v>43418</c:v>
                </c:pt>
                <c:pt idx="948">
                  <c:v>43417</c:v>
                </c:pt>
                <c:pt idx="949">
                  <c:v>43416</c:v>
                </c:pt>
                <c:pt idx="950">
                  <c:v>43413</c:v>
                </c:pt>
                <c:pt idx="951">
                  <c:v>43412</c:v>
                </c:pt>
                <c:pt idx="952">
                  <c:v>43411</c:v>
                </c:pt>
                <c:pt idx="953">
                  <c:v>43410</c:v>
                </c:pt>
                <c:pt idx="954">
                  <c:v>43409</c:v>
                </c:pt>
                <c:pt idx="955">
                  <c:v>43406</c:v>
                </c:pt>
                <c:pt idx="956">
                  <c:v>43405</c:v>
                </c:pt>
                <c:pt idx="957">
                  <c:v>43404</c:v>
                </c:pt>
                <c:pt idx="958">
                  <c:v>43403</c:v>
                </c:pt>
                <c:pt idx="959">
                  <c:v>43402</c:v>
                </c:pt>
                <c:pt idx="960">
                  <c:v>43399</c:v>
                </c:pt>
                <c:pt idx="961">
                  <c:v>43398</c:v>
                </c:pt>
                <c:pt idx="962">
                  <c:v>43397</c:v>
                </c:pt>
                <c:pt idx="963">
                  <c:v>43396</c:v>
                </c:pt>
                <c:pt idx="964">
                  <c:v>43395</c:v>
                </c:pt>
                <c:pt idx="965">
                  <c:v>43392</c:v>
                </c:pt>
                <c:pt idx="966">
                  <c:v>43391</c:v>
                </c:pt>
                <c:pt idx="967">
                  <c:v>43390</c:v>
                </c:pt>
                <c:pt idx="968">
                  <c:v>43389</c:v>
                </c:pt>
                <c:pt idx="969">
                  <c:v>43388</c:v>
                </c:pt>
                <c:pt idx="970">
                  <c:v>43385</c:v>
                </c:pt>
                <c:pt idx="971">
                  <c:v>43384</c:v>
                </c:pt>
                <c:pt idx="972">
                  <c:v>43383</c:v>
                </c:pt>
                <c:pt idx="973">
                  <c:v>43382</c:v>
                </c:pt>
                <c:pt idx="974">
                  <c:v>43381</c:v>
                </c:pt>
                <c:pt idx="975">
                  <c:v>43378</c:v>
                </c:pt>
                <c:pt idx="976">
                  <c:v>43377</c:v>
                </c:pt>
                <c:pt idx="977">
                  <c:v>43376</c:v>
                </c:pt>
                <c:pt idx="978">
                  <c:v>43375</c:v>
                </c:pt>
                <c:pt idx="979">
                  <c:v>43374</c:v>
                </c:pt>
                <c:pt idx="980">
                  <c:v>43371</c:v>
                </c:pt>
                <c:pt idx="981">
                  <c:v>43370</c:v>
                </c:pt>
                <c:pt idx="982">
                  <c:v>43369</c:v>
                </c:pt>
                <c:pt idx="983">
                  <c:v>43368</c:v>
                </c:pt>
                <c:pt idx="984">
                  <c:v>43367</c:v>
                </c:pt>
                <c:pt idx="985">
                  <c:v>43364</c:v>
                </c:pt>
                <c:pt idx="986">
                  <c:v>43363</c:v>
                </c:pt>
                <c:pt idx="987">
                  <c:v>43362</c:v>
                </c:pt>
                <c:pt idx="988">
                  <c:v>43361</c:v>
                </c:pt>
                <c:pt idx="989">
                  <c:v>43360</c:v>
                </c:pt>
                <c:pt idx="990">
                  <c:v>43357</c:v>
                </c:pt>
                <c:pt idx="991">
                  <c:v>43356</c:v>
                </c:pt>
                <c:pt idx="992">
                  <c:v>43355</c:v>
                </c:pt>
                <c:pt idx="993">
                  <c:v>43354</c:v>
                </c:pt>
                <c:pt idx="994">
                  <c:v>43353</c:v>
                </c:pt>
                <c:pt idx="995">
                  <c:v>43350</c:v>
                </c:pt>
                <c:pt idx="996">
                  <c:v>43349</c:v>
                </c:pt>
                <c:pt idx="997">
                  <c:v>43348</c:v>
                </c:pt>
                <c:pt idx="998">
                  <c:v>43347</c:v>
                </c:pt>
                <c:pt idx="999">
                  <c:v>43343</c:v>
                </c:pt>
                <c:pt idx="1000">
                  <c:v>43342</c:v>
                </c:pt>
                <c:pt idx="1001">
                  <c:v>43341</c:v>
                </c:pt>
                <c:pt idx="1002">
                  <c:v>43340</c:v>
                </c:pt>
                <c:pt idx="1003">
                  <c:v>43339</c:v>
                </c:pt>
                <c:pt idx="1004">
                  <c:v>43336</c:v>
                </c:pt>
                <c:pt idx="1005">
                  <c:v>43335</c:v>
                </c:pt>
                <c:pt idx="1006">
                  <c:v>43334</c:v>
                </c:pt>
                <c:pt idx="1007">
                  <c:v>43333</c:v>
                </c:pt>
                <c:pt idx="1008">
                  <c:v>43332</c:v>
                </c:pt>
                <c:pt idx="1009">
                  <c:v>43329</c:v>
                </c:pt>
                <c:pt idx="1010">
                  <c:v>43328</c:v>
                </c:pt>
                <c:pt idx="1011">
                  <c:v>43327</c:v>
                </c:pt>
                <c:pt idx="1012">
                  <c:v>43326</c:v>
                </c:pt>
                <c:pt idx="1013">
                  <c:v>43325</c:v>
                </c:pt>
                <c:pt idx="1014">
                  <c:v>43322</c:v>
                </c:pt>
              </c:numCache>
            </c:numRef>
          </c:cat>
          <c:val>
            <c:numRef>
              <c:f>Sheet1!$E$9:$E$1023</c:f>
              <c:numCache>
                <c:formatCode>_(* #,##0.00_);_(* \(#,##0.00\);_(* "-"??_);_(@_)</c:formatCode>
                <c:ptCount val="1015"/>
                <c:pt idx="0">
                  <c:v>153.40705188394102</c:v>
                </c:pt>
                <c:pt idx="1">
                  <c:v>151.44257692105825</c:v>
                </c:pt>
                <c:pt idx="2">
                  <c:v>150.04074311060054</c:v>
                </c:pt>
                <c:pt idx="3">
                  <c:v>149.30349861573774</c:v>
                </c:pt>
                <c:pt idx="4">
                  <c:v>148.48580853725977</c:v>
                </c:pt>
                <c:pt idx="5">
                  <c:v>147.432409721271</c:v>
                </c:pt>
                <c:pt idx="6">
                  <c:v>145.93091783815228</c:v>
                </c:pt>
                <c:pt idx="7">
                  <c:v>145.38455509689331</c:v>
                </c:pt>
                <c:pt idx="8">
                  <c:v>144.41352487216571</c:v>
                </c:pt>
                <c:pt idx="9">
                  <c:v>143.26071598129474</c:v>
                </c:pt>
                <c:pt idx="10">
                  <c:v>142.07591917153516</c:v>
                </c:pt>
                <c:pt idx="11">
                  <c:v>140.97542029642335</c:v>
                </c:pt>
                <c:pt idx="12">
                  <c:v>140.60255256290259</c:v>
                </c:pt>
                <c:pt idx="13">
                  <c:v>140.4644751212646</c:v>
                </c:pt>
                <c:pt idx="14">
                  <c:v>140.17988130492475</c:v>
                </c:pt>
                <c:pt idx="15">
                  <c:v>139.1052057482965</c:v>
                </c:pt>
                <c:pt idx="16">
                  <c:v>137.97188830264349</c:v>
                </c:pt>
                <c:pt idx="17">
                  <c:v>136.95103992360018</c:v>
                </c:pt>
                <c:pt idx="18">
                  <c:v>136.16346510043235</c:v>
                </c:pt>
                <c:pt idx="19">
                  <c:v>135.24039042726736</c:v>
                </c:pt>
                <c:pt idx="20">
                  <c:v>134.81075948709312</c:v>
                </c:pt>
                <c:pt idx="21">
                  <c:v>134.57477477634848</c:v>
                </c:pt>
                <c:pt idx="22">
                  <c:v>134.12429122878271</c:v>
                </c:pt>
                <c:pt idx="23">
                  <c:v>133.59792155789864</c:v>
                </c:pt>
                <c:pt idx="24">
                  <c:v>133.17731182403608</c:v>
                </c:pt>
                <c:pt idx="25">
                  <c:v>131.79169849026283</c:v>
                </c:pt>
                <c:pt idx="26">
                  <c:v>130.00909252506005</c:v>
                </c:pt>
                <c:pt idx="27">
                  <c:v>129.88983024320027</c:v>
                </c:pt>
                <c:pt idx="28">
                  <c:v>129.34613952378186</c:v>
                </c:pt>
                <c:pt idx="29">
                  <c:v>128.55053217802487</c:v>
                </c:pt>
                <c:pt idx="30">
                  <c:v>128.63922249968658</c:v>
                </c:pt>
                <c:pt idx="31">
                  <c:v>128.78772002203215</c:v>
                </c:pt>
                <c:pt idx="32">
                  <c:v>128.65174528237273</c:v>
                </c:pt>
                <c:pt idx="33">
                  <c:v>128.32073703353871</c:v>
                </c:pt>
                <c:pt idx="34">
                  <c:v>128.09478801296893</c:v>
                </c:pt>
                <c:pt idx="35">
                  <c:v>127.93320332664834</c:v>
                </c:pt>
                <c:pt idx="36">
                  <c:v>127.23698977977787</c:v>
                </c:pt>
                <c:pt idx="37">
                  <c:v>127.23651374410181</c:v>
                </c:pt>
                <c:pt idx="38">
                  <c:v>127.14142756310547</c:v>
                </c:pt>
                <c:pt idx="39">
                  <c:v>127.23995486917654</c:v>
                </c:pt>
                <c:pt idx="40">
                  <c:v>127.29543822893636</c:v>
                </c:pt>
                <c:pt idx="41">
                  <c:v>127.23800993549285</c:v>
                </c:pt>
                <c:pt idx="42">
                  <c:v>127.39830683535493</c:v>
                </c:pt>
                <c:pt idx="43">
                  <c:v>128.03385516756717</c:v>
                </c:pt>
                <c:pt idx="44">
                  <c:v>128.24614090459656</c:v>
                </c:pt>
                <c:pt idx="45">
                  <c:v>129.1942045897745</c:v>
                </c:pt>
                <c:pt idx="46">
                  <c:v>130.94966085455656</c:v>
                </c:pt>
                <c:pt idx="47">
                  <c:v>131.76321200248523</c:v>
                </c:pt>
                <c:pt idx="48">
                  <c:v>133.43870112477256</c:v>
                </c:pt>
                <c:pt idx="49">
                  <c:v>135.7173265563664</c:v>
                </c:pt>
                <c:pt idx="50">
                  <c:v>136.62098129104749</c:v>
                </c:pt>
                <c:pt idx="51">
                  <c:v>136.85086298562399</c:v>
                </c:pt>
                <c:pt idx="52">
                  <c:v>136.24929666268935</c:v>
                </c:pt>
                <c:pt idx="53">
                  <c:v>136.05572338723252</c:v>
                </c:pt>
                <c:pt idx="54">
                  <c:v>135.29800190556429</c:v>
                </c:pt>
                <c:pt idx="55">
                  <c:v>134.93483023933987</c:v>
                </c:pt>
                <c:pt idx="56">
                  <c:v>133.0646704424654</c:v>
                </c:pt>
                <c:pt idx="57">
                  <c:v>132.67935957344841</c:v>
                </c:pt>
                <c:pt idx="58">
                  <c:v>132.52845384501009</c:v>
                </c:pt>
                <c:pt idx="59">
                  <c:v>132.43086319143802</c:v>
                </c:pt>
                <c:pt idx="60">
                  <c:v>132.38729454225876</c:v>
                </c:pt>
                <c:pt idx="61">
                  <c:v>133.49279685614226</c:v>
                </c:pt>
                <c:pt idx="62">
                  <c:v>134.78262372849096</c:v>
                </c:pt>
                <c:pt idx="63">
                  <c:v>135.5087758900552</c:v>
                </c:pt>
                <c:pt idx="64">
                  <c:v>137.69664632242248</c:v>
                </c:pt>
                <c:pt idx="65">
                  <c:v>140.07326466906761</c:v>
                </c:pt>
                <c:pt idx="66">
                  <c:v>141.99858569549119</c:v>
                </c:pt>
                <c:pt idx="67">
                  <c:v>142.51879491158192</c:v>
                </c:pt>
                <c:pt idx="68">
                  <c:v>144.15183529690361</c:v>
                </c:pt>
                <c:pt idx="69">
                  <c:v>145.71106146411793</c:v>
                </c:pt>
                <c:pt idx="70">
                  <c:v>148.58306890807421</c:v>
                </c:pt>
                <c:pt idx="71">
                  <c:v>151.1533993603621</c:v>
                </c:pt>
                <c:pt idx="72">
                  <c:v>152.08173625823801</c:v>
                </c:pt>
                <c:pt idx="73">
                  <c:v>153.52949918410016</c:v>
                </c:pt>
                <c:pt idx="74">
                  <c:v>153.84095261544999</c:v>
                </c:pt>
                <c:pt idx="75">
                  <c:v>154.56891702583317</c:v>
                </c:pt>
                <c:pt idx="76">
                  <c:v>154.00065024622697</c:v>
                </c:pt>
                <c:pt idx="77">
                  <c:v>153.78730588973991</c:v>
                </c:pt>
                <c:pt idx="78">
                  <c:v>154.67949438675348</c:v>
                </c:pt>
                <c:pt idx="79">
                  <c:v>155.85201613494684</c:v>
                </c:pt>
                <c:pt idx="80">
                  <c:v>155.91010341854377</c:v>
                </c:pt>
                <c:pt idx="81">
                  <c:v>157.46934104252216</c:v>
                </c:pt>
                <c:pt idx="82">
                  <c:v>159.6984463888497</c:v>
                </c:pt>
                <c:pt idx="83">
                  <c:v>160.7423413477556</c:v>
                </c:pt>
                <c:pt idx="84">
                  <c:v>162.24340759112738</c:v>
                </c:pt>
                <c:pt idx="85">
                  <c:v>162.72664951632208</c:v>
                </c:pt>
                <c:pt idx="86">
                  <c:v>162.94824985265527</c:v>
                </c:pt>
                <c:pt idx="87">
                  <c:v>162.59204069357497</c:v>
                </c:pt>
                <c:pt idx="88">
                  <c:v>162.35927287516895</c:v>
                </c:pt>
                <c:pt idx="89">
                  <c:v>161.26284624961107</c:v>
                </c:pt>
                <c:pt idx="90">
                  <c:v>159.43262851072942</c:v>
                </c:pt>
                <c:pt idx="91">
                  <c:v>156.87464694171217</c:v>
                </c:pt>
                <c:pt idx="92">
                  <c:v>153.62896416761632</c:v>
                </c:pt>
                <c:pt idx="93">
                  <c:v>151.57492498496322</c:v>
                </c:pt>
                <c:pt idx="94">
                  <c:v>150.39354459283831</c:v>
                </c:pt>
                <c:pt idx="95">
                  <c:v>149.89625340054448</c:v>
                </c:pt>
                <c:pt idx="96">
                  <c:v>148.81432127653864</c:v>
                </c:pt>
                <c:pt idx="97">
                  <c:v>148.41754757526041</c:v>
                </c:pt>
                <c:pt idx="98">
                  <c:v>148.27888955529397</c:v>
                </c:pt>
                <c:pt idx="99">
                  <c:v>148.40569393204765</c:v>
                </c:pt>
                <c:pt idx="100">
                  <c:v>148.93586410541431</c:v>
                </c:pt>
                <c:pt idx="101">
                  <c:v>149.73498640578083</c:v>
                </c:pt>
                <c:pt idx="102">
                  <c:v>150.36914778619192</c:v>
                </c:pt>
                <c:pt idx="103">
                  <c:v>151.06539879611785</c:v>
                </c:pt>
                <c:pt idx="104">
                  <c:v>151.84657291969245</c:v>
                </c:pt>
                <c:pt idx="105">
                  <c:v>152.08845473048908</c:v>
                </c:pt>
                <c:pt idx="106">
                  <c:v>152.40685915365461</c:v>
                </c:pt>
                <c:pt idx="107">
                  <c:v>152.27416966336574</c:v>
                </c:pt>
                <c:pt idx="108">
                  <c:v>151.96994616908239</c:v>
                </c:pt>
                <c:pt idx="109">
                  <c:v>151.4112159663002</c:v>
                </c:pt>
                <c:pt idx="110">
                  <c:v>151.16536512770918</c:v>
                </c:pt>
                <c:pt idx="111">
                  <c:v>152.14618282275012</c:v>
                </c:pt>
                <c:pt idx="112">
                  <c:v>154.57649597646068</c:v>
                </c:pt>
                <c:pt idx="113">
                  <c:v>155.98403130157766</c:v>
                </c:pt>
                <c:pt idx="114">
                  <c:v>156.22311263758354</c:v>
                </c:pt>
                <c:pt idx="115">
                  <c:v>156.22913188289698</c:v>
                </c:pt>
                <c:pt idx="116">
                  <c:v>157.68830013113347</c:v>
                </c:pt>
                <c:pt idx="117">
                  <c:v>158.90523161615246</c:v>
                </c:pt>
                <c:pt idx="118">
                  <c:v>159.47544468223848</c:v>
                </c:pt>
                <c:pt idx="119">
                  <c:v>159.50475657286529</c:v>
                </c:pt>
                <c:pt idx="120">
                  <c:v>159.69099812501204</c:v>
                </c:pt>
                <c:pt idx="121">
                  <c:v>160.4713047170728</c:v>
                </c:pt>
                <c:pt idx="122">
                  <c:v>161.00265486625909</c:v>
                </c:pt>
                <c:pt idx="123">
                  <c:v>159.68938948272995</c:v>
                </c:pt>
                <c:pt idx="124">
                  <c:v>158.96368301422359</c:v>
                </c:pt>
                <c:pt idx="125">
                  <c:v>158.84507071756786</c:v>
                </c:pt>
                <c:pt idx="126">
                  <c:v>158.32815818796675</c:v>
                </c:pt>
                <c:pt idx="127">
                  <c:v>157.63628269726914</c:v>
                </c:pt>
                <c:pt idx="128">
                  <c:v>157.1922294600738</c:v>
                </c:pt>
                <c:pt idx="129">
                  <c:v>156.897440377289</c:v>
                </c:pt>
                <c:pt idx="130">
                  <c:v>156.87286188926979</c:v>
                </c:pt>
                <c:pt idx="131">
                  <c:v>156.92697076140553</c:v>
                </c:pt>
                <c:pt idx="132">
                  <c:v>157.01620408469392</c:v>
                </c:pt>
                <c:pt idx="133">
                  <c:v>156.92652448826843</c:v>
                </c:pt>
                <c:pt idx="134">
                  <c:v>157.00982007551389</c:v>
                </c:pt>
                <c:pt idx="135">
                  <c:v>157.08061059848291</c:v>
                </c:pt>
                <c:pt idx="136">
                  <c:v>157.08095810627651</c:v>
                </c:pt>
                <c:pt idx="137">
                  <c:v>157.08330536499361</c:v>
                </c:pt>
                <c:pt idx="138">
                  <c:v>157.02143183733727</c:v>
                </c:pt>
                <c:pt idx="139">
                  <c:v>156.67251144036069</c:v>
                </c:pt>
                <c:pt idx="140">
                  <c:v>156.03702662074008</c:v>
                </c:pt>
                <c:pt idx="141">
                  <c:v>155.91526420934315</c:v>
                </c:pt>
                <c:pt idx="142">
                  <c:v>155.84091594617496</c:v>
                </c:pt>
                <c:pt idx="143">
                  <c:v>157.31419581747659</c:v>
                </c:pt>
                <c:pt idx="144">
                  <c:v>159.00735625711891</c:v>
                </c:pt>
                <c:pt idx="145">
                  <c:v>160.98072842737037</c:v>
                </c:pt>
                <c:pt idx="146">
                  <c:v>162.97723747429021</c:v>
                </c:pt>
                <c:pt idx="147">
                  <c:v>165.10829797618138</c:v>
                </c:pt>
                <c:pt idx="148">
                  <c:v>166.79376950338596</c:v>
                </c:pt>
                <c:pt idx="149">
                  <c:v>167.66357049228526</c:v>
                </c:pt>
                <c:pt idx="150">
                  <c:v>167.92103864544859</c:v>
                </c:pt>
                <c:pt idx="151">
                  <c:v>167.81544362025983</c:v>
                </c:pt>
                <c:pt idx="152">
                  <c:v>168.14165510946651</c:v>
                </c:pt>
                <c:pt idx="153">
                  <c:v>168.05353355358235</c:v>
                </c:pt>
                <c:pt idx="154">
                  <c:v>168.09267451635824</c:v>
                </c:pt>
                <c:pt idx="155">
                  <c:v>168.47932199717138</c:v>
                </c:pt>
                <c:pt idx="156">
                  <c:v>168.7941749764822</c:v>
                </c:pt>
                <c:pt idx="157">
                  <c:v>169.2050626754295</c:v>
                </c:pt>
                <c:pt idx="158">
                  <c:v>168.65575350218876</c:v>
                </c:pt>
                <c:pt idx="159">
                  <c:v>166.66372287948434</c:v>
                </c:pt>
                <c:pt idx="160">
                  <c:v>164.26767786660989</c:v>
                </c:pt>
                <c:pt idx="161">
                  <c:v>162.62643977966835</c:v>
                </c:pt>
                <c:pt idx="162">
                  <c:v>161.46690280206693</c:v>
                </c:pt>
                <c:pt idx="163">
                  <c:v>160.65720159389798</c:v>
                </c:pt>
                <c:pt idx="164">
                  <c:v>158.98844270286099</c:v>
                </c:pt>
                <c:pt idx="165">
                  <c:v>156.93645787172073</c:v>
                </c:pt>
                <c:pt idx="166">
                  <c:v>156.03967133609194</c:v>
                </c:pt>
                <c:pt idx="167">
                  <c:v>155.18037455658697</c:v>
                </c:pt>
                <c:pt idx="168">
                  <c:v>154.30313062456983</c:v>
                </c:pt>
                <c:pt idx="169">
                  <c:v>153.45452648694442</c:v>
                </c:pt>
                <c:pt idx="170">
                  <c:v>152.23398686639445</c:v>
                </c:pt>
                <c:pt idx="171">
                  <c:v>150.33849594905726</c:v>
                </c:pt>
                <c:pt idx="172">
                  <c:v>148.80388440593256</c:v>
                </c:pt>
                <c:pt idx="173">
                  <c:v>146.97109299232878</c:v>
                </c:pt>
                <c:pt idx="174">
                  <c:v>145.67038583834844</c:v>
                </c:pt>
                <c:pt idx="175">
                  <c:v>144.97498485307656</c:v>
                </c:pt>
                <c:pt idx="176">
                  <c:v>144.07766668382192</c:v>
                </c:pt>
                <c:pt idx="177">
                  <c:v>144.31714972469214</c:v>
                </c:pt>
                <c:pt idx="178">
                  <c:v>144.31497853769309</c:v>
                </c:pt>
                <c:pt idx="179">
                  <c:v>143.97244953042227</c:v>
                </c:pt>
                <c:pt idx="180">
                  <c:v>143.44813922920969</c:v>
                </c:pt>
                <c:pt idx="181">
                  <c:v>143.24764720386966</c:v>
                </c:pt>
                <c:pt idx="182">
                  <c:v>143.15525374389023</c:v>
                </c:pt>
                <c:pt idx="183">
                  <c:v>143.2779095110603</c:v>
                </c:pt>
                <c:pt idx="184">
                  <c:v>143.08206304428086</c:v>
                </c:pt>
                <c:pt idx="185">
                  <c:v>143.00805330292675</c:v>
                </c:pt>
                <c:pt idx="186">
                  <c:v>143.15435567340873</c:v>
                </c:pt>
                <c:pt idx="187">
                  <c:v>143.56328737529017</c:v>
                </c:pt>
                <c:pt idx="188">
                  <c:v>144.18883335912173</c:v>
                </c:pt>
                <c:pt idx="189">
                  <c:v>145.30703910092325</c:v>
                </c:pt>
                <c:pt idx="190">
                  <c:v>146.45462996276359</c:v>
                </c:pt>
                <c:pt idx="191">
                  <c:v>146.70538640416768</c:v>
                </c:pt>
                <c:pt idx="192">
                  <c:v>146.60262026146754</c:v>
                </c:pt>
                <c:pt idx="193">
                  <c:v>146.03957795603813</c:v>
                </c:pt>
                <c:pt idx="194">
                  <c:v>145.0941641380231</c:v>
                </c:pt>
                <c:pt idx="195">
                  <c:v>144.13053063632859</c:v>
                </c:pt>
                <c:pt idx="196">
                  <c:v>142.45918404667853</c:v>
                </c:pt>
                <c:pt idx="197">
                  <c:v>141.25128608983596</c:v>
                </c:pt>
                <c:pt idx="198">
                  <c:v>140.52341308637614</c:v>
                </c:pt>
                <c:pt idx="199">
                  <c:v>139.96315653856757</c:v>
                </c:pt>
                <c:pt idx="200">
                  <c:v>139.53965199001078</c:v>
                </c:pt>
                <c:pt idx="201">
                  <c:v>139.02952606592214</c:v>
                </c:pt>
                <c:pt idx="202">
                  <c:v>138.36759740722832</c:v>
                </c:pt>
                <c:pt idx="203">
                  <c:v>137.37059466661202</c:v>
                </c:pt>
                <c:pt idx="204">
                  <c:v>137.14666680926916</c:v>
                </c:pt>
                <c:pt idx="205">
                  <c:v>137.20117547147848</c:v>
                </c:pt>
                <c:pt idx="206">
                  <c:v>137.11417699615214</c:v>
                </c:pt>
                <c:pt idx="207">
                  <c:v>137.04268058882229</c:v>
                </c:pt>
                <c:pt idx="208">
                  <c:v>137.19261143535948</c:v>
                </c:pt>
                <c:pt idx="209">
                  <c:v>137.3370321999133</c:v>
                </c:pt>
                <c:pt idx="210">
                  <c:v>137.61716606459001</c:v>
                </c:pt>
                <c:pt idx="211">
                  <c:v>137.96662660936198</c:v>
                </c:pt>
                <c:pt idx="212">
                  <c:v>138.32471559319987</c:v>
                </c:pt>
                <c:pt idx="213">
                  <c:v>138.41508303922998</c:v>
                </c:pt>
                <c:pt idx="214">
                  <c:v>138.33670396665329</c:v>
                </c:pt>
                <c:pt idx="215">
                  <c:v>137.9148964912182</c:v>
                </c:pt>
                <c:pt idx="216">
                  <c:v>137.88637654069183</c:v>
                </c:pt>
                <c:pt idx="217">
                  <c:v>138.01449476437301</c:v>
                </c:pt>
                <c:pt idx="218">
                  <c:v>137.91031604174447</c:v>
                </c:pt>
                <c:pt idx="219">
                  <c:v>137.95431483848671</c:v>
                </c:pt>
                <c:pt idx="220">
                  <c:v>137.33415299168905</c:v>
                </c:pt>
                <c:pt idx="221">
                  <c:v>137.01750644029227</c:v>
                </c:pt>
                <c:pt idx="222">
                  <c:v>136.89844843031827</c:v>
                </c:pt>
                <c:pt idx="223">
                  <c:v>137.8011896915803</c:v>
                </c:pt>
                <c:pt idx="224">
                  <c:v>138.26826569676155</c:v>
                </c:pt>
                <c:pt idx="225">
                  <c:v>139.1524666479358</c:v>
                </c:pt>
                <c:pt idx="226">
                  <c:v>139.92259639094542</c:v>
                </c:pt>
                <c:pt idx="227">
                  <c:v>140.99032558312854</c:v>
                </c:pt>
                <c:pt idx="228">
                  <c:v>141.37874851718342</c:v>
                </c:pt>
                <c:pt idx="229">
                  <c:v>141.45168136784409</c:v>
                </c:pt>
                <c:pt idx="230">
                  <c:v>141.62005443629334</c:v>
                </c:pt>
                <c:pt idx="231">
                  <c:v>142.03918400052518</c:v>
                </c:pt>
                <c:pt idx="232">
                  <c:v>143.01715236416086</c:v>
                </c:pt>
                <c:pt idx="233">
                  <c:v>144.12125858752086</c:v>
                </c:pt>
                <c:pt idx="234">
                  <c:v>144.24947706106056</c:v>
                </c:pt>
                <c:pt idx="235">
                  <c:v>143.87116908469199</c:v>
                </c:pt>
                <c:pt idx="236">
                  <c:v>143.96872384820693</c:v>
                </c:pt>
                <c:pt idx="237">
                  <c:v>144.23201514746148</c:v>
                </c:pt>
                <c:pt idx="238">
                  <c:v>144.18683111617102</c:v>
                </c:pt>
                <c:pt idx="239">
                  <c:v>144.1777577341085</c:v>
                </c:pt>
                <c:pt idx="240">
                  <c:v>143.59947144569026</c:v>
                </c:pt>
                <c:pt idx="241">
                  <c:v>143.19683434707073</c:v>
                </c:pt>
                <c:pt idx="242">
                  <c:v>143.33604301378529</c:v>
                </c:pt>
                <c:pt idx="243">
                  <c:v>143.26951816972078</c:v>
                </c:pt>
                <c:pt idx="244">
                  <c:v>143.35285264512675</c:v>
                </c:pt>
                <c:pt idx="245">
                  <c:v>143.37124056045693</c:v>
                </c:pt>
                <c:pt idx="246">
                  <c:v>143.43436308598575</c:v>
                </c:pt>
                <c:pt idx="247">
                  <c:v>143.61695576633696</c:v>
                </c:pt>
                <c:pt idx="248">
                  <c:v>143.37982966530561</c:v>
                </c:pt>
                <c:pt idx="249">
                  <c:v>143.14921309727322</c:v>
                </c:pt>
                <c:pt idx="250">
                  <c:v>142.81071163765864</c:v>
                </c:pt>
                <c:pt idx="251">
                  <c:v>142.80998393736974</c:v>
                </c:pt>
                <c:pt idx="252">
                  <c:v>142.87976818855034</c:v>
                </c:pt>
                <c:pt idx="253">
                  <c:v>142.87681057210418</c:v>
                </c:pt>
                <c:pt idx="254">
                  <c:v>142.86782684009569</c:v>
                </c:pt>
                <c:pt idx="255">
                  <c:v>142.72293749284577</c:v>
                </c:pt>
                <c:pt idx="256">
                  <c:v>142.80381148344063</c:v>
                </c:pt>
                <c:pt idx="257">
                  <c:v>142.41852122954145</c:v>
                </c:pt>
                <c:pt idx="258">
                  <c:v>142.53509944019365</c:v>
                </c:pt>
                <c:pt idx="259">
                  <c:v>142.60975157622585</c:v>
                </c:pt>
                <c:pt idx="260">
                  <c:v>142.52167100080234</c:v>
                </c:pt>
                <c:pt idx="261">
                  <c:v>142.50326234254598</c:v>
                </c:pt>
                <c:pt idx="262">
                  <c:v>142.28653156530157</c:v>
                </c:pt>
                <c:pt idx="263">
                  <c:v>142.17110355568073</c:v>
                </c:pt>
                <c:pt idx="264">
                  <c:v>141.72171306228489</c:v>
                </c:pt>
                <c:pt idx="265">
                  <c:v>141.55248022832325</c:v>
                </c:pt>
                <c:pt idx="266">
                  <c:v>140.9278245627103</c:v>
                </c:pt>
                <c:pt idx="267">
                  <c:v>139.89247017561274</c:v>
                </c:pt>
                <c:pt idx="268">
                  <c:v>138.24853761184238</c:v>
                </c:pt>
                <c:pt idx="269">
                  <c:v>136.84576772362558</c:v>
                </c:pt>
                <c:pt idx="270">
                  <c:v>135.52263069494961</c:v>
                </c:pt>
                <c:pt idx="271">
                  <c:v>134.01052174792201</c:v>
                </c:pt>
                <c:pt idx="272">
                  <c:v>132.45951299871297</c:v>
                </c:pt>
                <c:pt idx="273">
                  <c:v>131.24715385746356</c:v>
                </c:pt>
                <c:pt idx="274">
                  <c:v>130.20827528709052</c:v>
                </c:pt>
                <c:pt idx="275">
                  <c:v>129.32560967487942</c:v>
                </c:pt>
                <c:pt idx="276">
                  <c:v>128.30919369155509</c:v>
                </c:pt>
                <c:pt idx="277">
                  <c:v>126.9953121493171</c:v>
                </c:pt>
                <c:pt idx="278">
                  <c:v>126.24242259048398</c:v>
                </c:pt>
                <c:pt idx="279">
                  <c:v>125.62715633646852</c:v>
                </c:pt>
                <c:pt idx="280">
                  <c:v>125.34590496888499</c:v>
                </c:pt>
                <c:pt idx="281">
                  <c:v>125.02161072901214</c:v>
                </c:pt>
                <c:pt idx="282">
                  <c:v>124.22524186050892</c:v>
                </c:pt>
                <c:pt idx="283">
                  <c:v>123.56438214457422</c:v>
                </c:pt>
                <c:pt idx="284">
                  <c:v>123.16119692708082</c:v>
                </c:pt>
                <c:pt idx="285">
                  <c:v>123.26529611764087</c:v>
                </c:pt>
                <c:pt idx="286">
                  <c:v>123.11969210074301</c:v>
                </c:pt>
                <c:pt idx="287">
                  <c:v>122.93396171023514</c:v>
                </c:pt>
                <c:pt idx="288">
                  <c:v>122.0963718325271</c:v>
                </c:pt>
                <c:pt idx="289">
                  <c:v>121.76776109609044</c:v>
                </c:pt>
                <c:pt idx="290">
                  <c:v>121.40877852008228</c:v>
                </c:pt>
                <c:pt idx="291">
                  <c:v>121.09624366438587</c:v>
                </c:pt>
                <c:pt idx="292">
                  <c:v>120.84778266060125</c:v>
                </c:pt>
                <c:pt idx="293">
                  <c:v>120.90425741974985</c:v>
                </c:pt>
                <c:pt idx="294">
                  <c:v>121.10624589153565</c:v>
                </c:pt>
                <c:pt idx="295">
                  <c:v>121.52517646219211</c:v>
                </c:pt>
                <c:pt idx="296">
                  <c:v>121.66064949435854</c:v>
                </c:pt>
                <c:pt idx="297">
                  <c:v>121.78044444343639</c:v>
                </c:pt>
                <c:pt idx="298">
                  <c:v>121.97727819201674</c:v>
                </c:pt>
                <c:pt idx="299">
                  <c:v>122.04716877739273</c:v>
                </c:pt>
                <c:pt idx="300">
                  <c:v>122.25833622009633</c:v>
                </c:pt>
                <c:pt idx="301">
                  <c:v>122.78609528160059</c:v>
                </c:pt>
                <c:pt idx="302">
                  <c:v>122.72733227007568</c:v>
                </c:pt>
                <c:pt idx="303">
                  <c:v>122.20350367493505</c:v>
                </c:pt>
                <c:pt idx="304">
                  <c:v>122.2288915211173</c:v>
                </c:pt>
                <c:pt idx="305">
                  <c:v>122.22383639130166</c:v>
                </c:pt>
                <c:pt idx="306">
                  <c:v>121.7333515069262</c:v>
                </c:pt>
                <c:pt idx="307">
                  <c:v>121.53173414922315</c:v>
                </c:pt>
                <c:pt idx="308">
                  <c:v>121.84203516969819</c:v>
                </c:pt>
                <c:pt idx="309">
                  <c:v>121.95920277733008</c:v>
                </c:pt>
                <c:pt idx="310">
                  <c:v>121.6342821496341</c:v>
                </c:pt>
                <c:pt idx="311">
                  <c:v>121.658481609378</c:v>
                </c:pt>
                <c:pt idx="312">
                  <c:v>121.40592072624041</c:v>
                </c:pt>
                <c:pt idx="313">
                  <c:v>121.14830088732181</c:v>
                </c:pt>
                <c:pt idx="314">
                  <c:v>120.90399518366755</c:v>
                </c:pt>
                <c:pt idx="315">
                  <c:v>120.73094379236503</c:v>
                </c:pt>
                <c:pt idx="316">
                  <c:v>120.9134089994824</c:v>
                </c:pt>
                <c:pt idx="317">
                  <c:v>121.07857262971267</c:v>
                </c:pt>
                <c:pt idx="318">
                  <c:v>121.60287841109241</c:v>
                </c:pt>
                <c:pt idx="319">
                  <c:v>122.21590696324596</c:v>
                </c:pt>
                <c:pt idx="320">
                  <c:v>122.57765625265955</c:v>
                </c:pt>
                <c:pt idx="321">
                  <c:v>122.88110285206481</c:v>
                </c:pt>
                <c:pt idx="322">
                  <c:v>123.71307270928483</c:v>
                </c:pt>
                <c:pt idx="323">
                  <c:v>125.40479907985699</c:v>
                </c:pt>
                <c:pt idx="324">
                  <c:v>126.40739352213852</c:v>
                </c:pt>
                <c:pt idx="325">
                  <c:v>127.21626449777916</c:v>
                </c:pt>
                <c:pt idx="326">
                  <c:v>127.45056602195537</c:v>
                </c:pt>
                <c:pt idx="327">
                  <c:v>127.56093373434905</c:v>
                </c:pt>
                <c:pt idx="328">
                  <c:v>127.50487183742987</c:v>
                </c:pt>
                <c:pt idx="329">
                  <c:v>126.99582046946922</c:v>
                </c:pt>
                <c:pt idx="330">
                  <c:v>125.80766660146419</c:v>
                </c:pt>
                <c:pt idx="331">
                  <c:v>124.0461827509293</c:v>
                </c:pt>
                <c:pt idx="332">
                  <c:v>122.33175720605794</c:v>
                </c:pt>
                <c:pt idx="333">
                  <c:v>120.32320003634777</c:v>
                </c:pt>
                <c:pt idx="334">
                  <c:v>119.03852376402807</c:v>
                </c:pt>
                <c:pt idx="335">
                  <c:v>117.93568802890638</c:v>
                </c:pt>
                <c:pt idx="336">
                  <c:v>116.87657621747579</c:v>
                </c:pt>
                <c:pt idx="337">
                  <c:v>115.80311261975001</c:v>
                </c:pt>
                <c:pt idx="338">
                  <c:v>115.32214185186187</c:v>
                </c:pt>
                <c:pt idx="339">
                  <c:v>115.02715255470318</c:v>
                </c:pt>
                <c:pt idx="340">
                  <c:v>114.52177494944443</c:v>
                </c:pt>
                <c:pt idx="341">
                  <c:v>114.22981598174391</c:v>
                </c:pt>
                <c:pt idx="342">
                  <c:v>114.60107075050581</c:v>
                </c:pt>
                <c:pt idx="343">
                  <c:v>114.83166471122549</c:v>
                </c:pt>
                <c:pt idx="344">
                  <c:v>115.5077053372508</c:v>
                </c:pt>
                <c:pt idx="345">
                  <c:v>115.60861429262792</c:v>
                </c:pt>
                <c:pt idx="346">
                  <c:v>116.47128772998117</c:v>
                </c:pt>
                <c:pt idx="347">
                  <c:v>116.8766067565968</c:v>
                </c:pt>
                <c:pt idx="348">
                  <c:v>117.17507572254665</c:v>
                </c:pt>
                <c:pt idx="349">
                  <c:v>116.34848021003609</c:v>
                </c:pt>
                <c:pt idx="350">
                  <c:v>116.55142213712308</c:v>
                </c:pt>
                <c:pt idx="351">
                  <c:v>116.42206899551101</c:v>
                </c:pt>
                <c:pt idx="352">
                  <c:v>116.42078486878114</c:v>
                </c:pt>
                <c:pt idx="353">
                  <c:v>116.43060962258201</c:v>
                </c:pt>
                <c:pt idx="354">
                  <c:v>115.98189015901174</c:v>
                </c:pt>
                <c:pt idx="355">
                  <c:v>115.98585582336567</c:v>
                </c:pt>
                <c:pt idx="356">
                  <c:v>116.02489202170298</c:v>
                </c:pt>
                <c:pt idx="357">
                  <c:v>116.16375698193721</c:v>
                </c:pt>
                <c:pt idx="358">
                  <c:v>116.09374233103613</c:v>
                </c:pt>
                <c:pt idx="359">
                  <c:v>116.01322238803809</c:v>
                </c:pt>
                <c:pt idx="360">
                  <c:v>115.79657051571456</c:v>
                </c:pt>
                <c:pt idx="361">
                  <c:v>115.73768967643078</c:v>
                </c:pt>
                <c:pt idx="362">
                  <c:v>115.33834272458334</c:v>
                </c:pt>
                <c:pt idx="363">
                  <c:v>114.6988674563396</c:v>
                </c:pt>
                <c:pt idx="364">
                  <c:v>113.97995994252302</c:v>
                </c:pt>
                <c:pt idx="365">
                  <c:v>113.86744554110514</c:v>
                </c:pt>
                <c:pt idx="366">
                  <c:v>113.8366008738647</c:v>
                </c:pt>
                <c:pt idx="367">
                  <c:v>114.23096686855315</c:v>
                </c:pt>
                <c:pt idx="368">
                  <c:v>114.57923682271296</c:v>
                </c:pt>
                <c:pt idx="369">
                  <c:v>116.16605015666205</c:v>
                </c:pt>
                <c:pt idx="370">
                  <c:v>116.90684819449662</c:v>
                </c:pt>
                <c:pt idx="371">
                  <c:v>118.28921131208985</c:v>
                </c:pt>
                <c:pt idx="372">
                  <c:v>119.42301024673947</c:v>
                </c:pt>
                <c:pt idx="373">
                  <c:v>120.12512009917822</c:v>
                </c:pt>
                <c:pt idx="374">
                  <c:v>120.44948719890183</c:v>
                </c:pt>
                <c:pt idx="375">
                  <c:v>122.14098782745968</c:v>
                </c:pt>
                <c:pt idx="376">
                  <c:v>123.83118204379281</c:v>
                </c:pt>
                <c:pt idx="377">
                  <c:v>124.54650665240464</c:v>
                </c:pt>
                <c:pt idx="378">
                  <c:v>125.51699478383669</c:v>
                </c:pt>
                <c:pt idx="379">
                  <c:v>127.0974224062961</c:v>
                </c:pt>
                <c:pt idx="380">
                  <c:v>127.91767908480684</c:v>
                </c:pt>
                <c:pt idx="381">
                  <c:v>128.35079332909842</c:v>
                </c:pt>
                <c:pt idx="382">
                  <c:v>127.57125765081734</c:v>
                </c:pt>
                <c:pt idx="383">
                  <c:v>126.34329330167854</c:v>
                </c:pt>
                <c:pt idx="384">
                  <c:v>125.47606139059191</c:v>
                </c:pt>
                <c:pt idx="385">
                  <c:v>125.02710732485878</c:v>
                </c:pt>
                <c:pt idx="386">
                  <c:v>124.26073983186109</c:v>
                </c:pt>
                <c:pt idx="387">
                  <c:v>123.57498361680292</c:v>
                </c:pt>
                <c:pt idx="388">
                  <c:v>123.33425462819929</c:v>
                </c:pt>
                <c:pt idx="389">
                  <c:v>123.00254847989524</c:v>
                </c:pt>
                <c:pt idx="390">
                  <c:v>122.08490011456912</c:v>
                </c:pt>
                <c:pt idx="391">
                  <c:v>121.88477894461674</c:v>
                </c:pt>
                <c:pt idx="392">
                  <c:v>121.49783141517162</c:v>
                </c:pt>
                <c:pt idx="393">
                  <c:v>121.43605164669042</c:v>
                </c:pt>
                <c:pt idx="394">
                  <c:v>121.530693021302</c:v>
                </c:pt>
                <c:pt idx="395">
                  <c:v>121.54626280702448</c:v>
                </c:pt>
                <c:pt idx="396">
                  <c:v>121.98412564547141</c:v>
                </c:pt>
                <c:pt idx="397">
                  <c:v>122.71307955526797</c:v>
                </c:pt>
                <c:pt idx="398">
                  <c:v>123.75125575546603</c:v>
                </c:pt>
                <c:pt idx="399">
                  <c:v>124.35529349107837</c:v>
                </c:pt>
                <c:pt idx="400">
                  <c:v>124.42774607857221</c:v>
                </c:pt>
                <c:pt idx="401">
                  <c:v>123.89630629267448</c:v>
                </c:pt>
                <c:pt idx="402">
                  <c:v>124.01307199917902</c:v>
                </c:pt>
                <c:pt idx="403">
                  <c:v>124.12487947103573</c:v>
                </c:pt>
                <c:pt idx="404">
                  <c:v>123.98932545139559</c:v>
                </c:pt>
                <c:pt idx="405">
                  <c:v>122.32021154184382</c:v>
                </c:pt>
                <c:pt idx="406">
                  <c:v>121.21243026334159</c:v>
                </c:pt>
                <c:pt idx="407">
                  <c:v>120.40138935959502</c:v>
                </c:pt>
                <c:pt idx="408">
                  <c:v>119.31674143068579</c:v>
                </c:pt>
                <c:pt idx="409">
                  <c:v>118.81837925223886</c:v>
                </c:pt>
                <c:pt idx="410">
                  <c:v>118.45765243238047</c:v>
                </c:pt>
                <c:pt idx="411">
                  <c:v>117.70670422309799</c:v>
                </c:pt>
                <c:pt idx="412">
                  <c:v>117.14889150798545</c:v>
                </c:pt>
                <c:pt idx="413">
                  <c:v>116.75399705398169</c:v>
                </c:pt>
                <c:pt idx="414">
                  <c:v>116.50649257928667</c:v>
                </c:pt>
                <c:pt idx="415">
                  <c:v>115.95530976884565</c:v>
                </c:pt>
                <c:pt idx="416">
                  <c:v>115.54106657977216</c:v>
                </c:pt>
                <c:pt idx="417">
                  <c:v>114.55962436939927</c:v>
                </c:pt>
                <c:pt idx="418">
                  <c:v>113.54008565609207</c:v>
                </c:pt>
                <c:pt idx="419">
                  <c:v>112.6474945721737</c:v>
                </c:pt>
                <c:pt idx="420">
                  <c:v>112.271024292348</c:v>
                </c:pt>
                <c:pt idx="421">
                  <c:v>112.06054809796537</c:v>
                </c:pt>
                <c:pt idx="422">
                  <c:v>112.10612827132469</c:v>
                </c:pt>
                <c:pt idx="423">
                  <c:v>112.34197016035586</c:v>
                </c:pt>
                <c:pt idx="424">
                  <c:v>112.82543122732551</c:v>
                </c:pt>
                <c:pt idx="425">
                  <c:v>112.73711382258878</c:v>
                </c:pt>
                <c:pt idx="426">
                  <c:v>112.67070568044977</c:v>
                </c:pt>
                <c:pt idx="427">
                  <c:v>112.68706977868021</c:v>
                </c:pt>
                <c:pt idx="428">
                  <c:v>112.27381154795513</c:v>
                </c:pt>
                <c:pt idx="429">
                  <c:v>112.20086449883243</c:v>
                </c:pt>
                <c:pt idx="430">
                  <c:v>112.3926091870927</c:v>
                </c:pt>
                <c:pt idx="431">
                  <c:v>112.48003051069293</c:v>
                </c:pt>
                <c:pt idx="432">
                  <c:v>112.24506817905981</c:v>
                </c:pt>
                <c:pt idx="433">
                  <c:v>111.02896620218159</c:v>
                </c:pt>
                <c:pt idx="434">
                  <c:v>109.59671354979346</c:v>
                </c:pt>
                <c:pt idx="435">
                  <c:v>108.23853332680001</c:v>
                </c:pt>
                <c:pt idx="436">
                  <c:v>108.15006880251248</c:v>
                </c:pt>
                <c:pt idx="437">
                  <c:v>107.54495015147252</c:v>
                </c:pt>
                <c:pt idx="438">
                  <c:v>107.61211878790135</c:v>
                </c:pt>
                <c:pt idx="439">
                  <c:v>107.70757955110449</c:v>
                </c:pt>
                <c:pt idx="440">
                  <c:v>107.59066814991841</c:v>
                </c:pt>
                <c:pt idx="441">
                  <c:v>107.54366944614371</c:v>
                </c:pt>
                <c:pt idx="442">
                  <c:v>107.53739864815857</c:v>
                </c:pt>
                <c:pt idx="443">
                  <c:v>107.59341085138024</c:v>
                </c:pt>
                <c:pt idx="444">
                  <c:v>107.70879680705897</c:v>
                </c:pt>
                <c:pt idx="445">
                  <c:v>107.73628576408484</c:v>
                </c:pt>
                <c:pt idx="446">
                  <c:v>107.62690112648097</c:v>
                </c:pt>
                <c:pt idx="447">
                  <c:v>107.4928455080325</c:v>
                </c:pt>
                <c:pt idx="448">
                  <c:v>107.34967691339988</c:v>
                </c:pt>
                <c:pt idx="449">
                  <c:v>106.86871022380991</c:v>
                </c:pt>
                <c:pt idx="450">
                  <c:v>106.85057841088671</c:v>
                </c:pt>
                <c:pt idx="451">
                  <c:v>106.7360174096426</c:v>
                </c:pt>
                <c:pt idx="452">
                  <c:v>106.74572089965503</c:v>
                </c:pt>
                <c:pt idx="453">
                  <c:v>107.17488094106308</c:v>
                </c:pt>
                <c:pt idx="454">
                  <c:v>108.33699274589708</c:v>
                </c:pt>
                <c:pt idx="455">
                  <c:v>109.26078683548434</c:v>
                </c:pt>
                <c:pt idx="456">
                  <c:v>109.36887391403167</c:v>
                </c:pt>
                <c:pt idx="457">
                  <c:v>110.13151394595563</c:v>
                </c:pt>
                <c:pt idx="458">
                  <c:v>109.86205011829077</c:v>
                </c:pt>
                <c:pt idx="459">
                  <c:v>109.85160714475339</c:v>
                </c:pt>
                <c:pt idx="460">
                  <c:v>109.41878637189463</c:v>
                </c:pt>
                <c:pt idx="461">
                  <c:v>108.00141103768111</c:v>
                </c:pt>
                <c:pt idx="462">
                  <c:v>106.46511481207564</c:v>
                </c:pt>
                <c:pt idx="463">
                  <c:v>106.02808124432502</c:v>
                </c:pt>
                <c:pt idx="464">
                  <c:v>105.39712852277026</c:v>
                </c:pt>
                <c:pt idx="465">
                  <c:v>104.22482292902808</c:v>
                </c:pt>
                <c:pt idx="466">
                  <c:v>103.94288200899511</c:v>
                </c:pt>
                <c:pt idx="467">
                  <c:v>104.0365913532266</c:v>
                </c:pt>
                <c:pt idx="468">
                  <c:v>104.39045925940098</c:v>
                </c:pt>
                <c:pt idx="469">
                  <c:v>105.62765255508847</c:v>
                </c:pt>
                <c:pt idx="470">
                  <c:v>105.63583099967173</c:v>
                </c:pt>
                <c:pt idx="471">
                  <c:v>105.63571784757312</c:v>
                </c:pt>
                <c:pt idx="472">
                  <c:v>105.49240959468085</c:v>
                </c:pt>
                <c:pt idx="473">
                  <c:v>105.47733185776266</c:v>
                </c:pt>
                <c:pt idx="474">
                  <c:v>104.90914196817812</c:v>
                </c:pt>
                <c:pt idx="475">
                  <c:v>104.50639152169866</c:v>
                </c:pt>
                <c:pt idx="476">
                  <c:v>102.03153340714452</c:v>
                </c:pt>
                <c:pt idx="477">
                  <c:v>99.9148486866806</c:v>
                </c:pt>
                <c:pt idx="478">
                  <c:v>99.418604173411609</c:v>
                </c:pt>
                <c:pt idx="479">
                  <c:v>99.426957298723977</c:v>
                </c:pt>
                <c:pt idx="480">
                  <c:v>99.739365380238738</c:v>
                </c:pt>
                <c:pt idx="481">
                  <c:v>100.6556955577671</c:v>
                </c:pt>
                <c:pt idx="482">
                  <c:v>102.05309947131069</c:v>
                </c:pt>
                <c:pt idx="483">
                  <c:v>102.79831578020311</c:v>
                </c:pt>
                <c:pt idx="484">
                  <c:v>103.98821715806591</c:v>
                </c:pt>
                <c:pt idx="485">
                  <c:v>105.80281678034555</c:v>
                </c:pt>
                <c:pt idx="486">
                  <c:v>106.6925488584379</c:v>
                </c:pt>
                <c:pt idx="487">
                  <c:v>107.24558240397691</c:v>
                </c:pt>
                <c:pt idx="488">
                  <c:v>107.1110197458741</c:v>
                </c:pt>
                <c:pt idx="489">
                  <c:v>107.04660721377023</c:v>
                </c:pt>
                <c:pt idx="490">
                  <c:v>107.55856215421889</c:v>
                </c:pt>
                <c:pt idx="491">
                  <c:v>107.47378754171407</c:v>
                </c:pt>
                <c:pt idx="492">
                  <c:v>106.14719814428513</c:v>
                </c:pt>
                <c:pt idx="493">
                  <c:v>106.13163255615359</c:v>
                </c:pt>
                <c:pt idx="494">
                  <c:v>104.99918932122686</c:v>
                </c:pt>
                <c:pt idx="495">
                  <c:v>104.35615374617349</c:v>
                </c:pt>
                <c:pt idx="496">
                  <c:v>103.64279626961724</c:v>
                </c:pt>
                <c:pt idx="497">
                  <c:v>103.70601259402476</c:v>
                </c:pt>
                <c:pt idx="498">
                  <c:v>103.25419571237761</c:v>
                </c:pt>
                <c:pt idx="499">
                  <c:v>102.09752098607507</c:v>
                </c:pt>
                <c:pt idx="500">
                  <c:v>98.739265512776655</c:v>
                </c:pt>
                <c:pt idx="501">
                  <c:v>96.004065147914034</c:v>
                </c:pt>
                <c:pt idx="502">
                  <c:v>93.286235915023923</c:v>
                </c:pt>
                <c:pt idx="503">
                  <c:v>91.711570756102461</c:v>
                </c:pt>
                <c:pt idx="504">
                  <c:v>90.003681249550823</c:v>
                </c:pt>
                <c:pt idx="505">
                  <c:v>88.195252279431543</c:v>
                </c:pt>
                <c:pt idx="506">
                  <c:v>87.315565520069327</c:v>
                </c:pt>
                <c:pt idx="507">
                  <c:v>86.585536061005882</c:v>
                </c:pt>
                <c:pt idx="508">
                  <c:v>86.154650039558632</c:v>
                </c:pt>
                <c:pt idx="509">
                  <c:v>85.677413880916944</c:v>
                </c:pt>
                <c:pt idx="510">
                  <c:v>85.469117203568672</c:v>
                </c:pt>
                <c:pt idx="511">
                  <c:v>85.415193101517886</c:v>
                </c:pt>
                <c:pt idx="512">
                  <c:v>85.149115702761605</c:v>
                </c:pt>
                <c:pt idx="513">
                  <c:v>85.200039886542626</c:v>
                </c:pt>
                <c:pt idx="514">
                  <c:v>85.355160219787891</c:v>
                </c:pt>
                <c:pt idx="515">
                  <c:v>86.287264610121937</c:v>
                </c:pt>
                <c:pt idx="516">
                  <c:v>86.905615160388109</c:v>
                </c:pt>
                <c:pt idx="517">
                  <c:v>87.666215077958924</c:v>
                </c:pt>
                <c:pt idx="518">
                  <c:v>89.047681030542762</c:v>
                </c:pt>
                <c:pt idx="519">
                  <c:v>90.186301264167867</c:v>
                </c:pt>
                <c:pt idx="520">
                  <c:v>89.545965208256305</c:v>
                </c:pt>
                <c:pt idx="521">
                  <c:v>89.047086952281603</c:v>
                </c:pt>
                <c:pt idx="522">
                  <c:v>88.567924664964508</c:v>
                </c:pt>
                <c:pt idx="523">
                  <c:v>87.551364174083176</c:v>
                </c:pt>
                <c:pt idx="524">
                  <c:v>87.364121647865431</c:v>
                </c:pt>
                <c:pt idx="525">
                  <c:v>86.95885603365322</c:v>
                </c:pt>
                <c:pt idx="526">
                  <c:v>86.766597264399053</c:v>
                </c:pt>
                <c:pt idx="527">
                  <c:v>86.331440606601248</c:v>
                </c:pt>
                <c:pt idx="528">
                  <c:v>85.676826158076977</c:v>
                </c:pt>
                <c:pt idx="529">
                  <c:v>85.100485378245949</c:v>
                </c:pt>
                <c:pt idx="530">
                  <c:v>84.648419943863516</c:v>
                </c:pt>
                <c:pt idx="531">
                  <c:v>84.490434208281812</c:v>
                </c:pt>
                <c:pt idx="532">
                  <c:v>83.961994089600395</c:v>
                </c:pt>
                <c:pt idx="533">
                  <c:v>83.189674275527381</c:v>
                </c:pt>
                <c:pt idx="534">
                  <c:v>82.503092101895419</c:v>
                </c:pt>
                <c:pt idx="535">
                  <c:v>82.695364535063661</c:v>
                </c:pt>
                <c:pt idx="536">
                  <c:v>82.699739908878158</c:v>
                </c:pt>
                <c:pt idx="537">
                  <c:v>82.016765042909327</c:v>
                </c:pt>
                <c:pt idx="538">
                  <c:v>81.441845545259696</c:v>
                </c:pt>
                <c:pt idx="539">
                  <c:v>80.227012291368027</c:v>
                </c:pt>
                <c:pt idx="540">
                  <c:v>79.406609582510001</c:v>
                </c:pt>
                <c:pt idx="541">
                  <c:v>78.662894176586278</c:v>
                </c:pt>
                <c:pt idx="542">
                  <c:v>77.938528537549715</c:v>
                </c:pt>
                <c:pt idx="543">
                  <c:v>77.048768470510097</c:v>
                </c:pt>
                <c:pt idx="544">
                  <c:v>76.508089897567004</c:v>
                </c:pt>
                <c:pt idx="545">
                  <c:v>76.004148780221129</c:v>
                </c:pt>
                <c:pt idx="546">
                  <c:v>75.819968907573923</c:v>
                </c:pt>
                <c:pt idx="547">
                  <c:v>75.654953633271973</c:v>
                </c:pt>
                <c:pt idx="548">
                  <c:v>75.295646278434958</c:v>
                </c:pt>
                <c:pt idx="549">
                  <c:v>75.179734684665391</c:v>
                </c:pt>
                <c:pt idx="550">
                  <c:v>74.954343749396344</c:v>
                </c:pt>
                <c:pt idx="551">
                  <c:v>74.992830913111376</c:v>
                </c:pt>
                <c:pt idx="552">
                  <c:v>74.551717132483887</c:v>
                </c:pt>
                <c:pt idx="553">
                  <c:v>74.214108589269358</c:v>
                </c:pt>
                <c:pt idx="554">
                  <c:v>73.8279932643118</c:v>
                </c:pt>
                <c:pt idx="555">
                  <c:v>74.499333874637472</c:v>
                </c:pt>
                <c:pt idx="556">
                  <c:v>75.123546936151698</c:v>
                </c:pt>
                <c:pt idx="557">
                  <c:v>75.218790459980994</c:v>
                </c:pt>
                <c:pt idx="558">
                  <c:v>74.979751160518845</c:v>
                </c:pt>
                <c:pt idx="559">
                  <c:v>74.345266889871382</c:v>
                </c:pt>
                <c:pt idx="560">
                  <c:v>73.707316904194116</c:v>
                </c:pt>
                <c:pt idx="561">
                  <c:v>72.878906267174955</c:v>
                </c:pt>
                <c:pt idx="562">
                  <c:v>71.924205097672612</c:v>
                </c:pt>
                <c:pt idx="563">
                  <c:v>71.372792771929625</c:v>
                </c:pt>
                <c:pt idx="564">
                  <c:v>70.587000056830831</c:v>
                </c:pt>
                <c:pt idx="565">
                  <c:v>69.37331078701736</c:v>
                </c:pt>
                <c:pt idx="566">
                  <c:v>68.633698795927074</c:v>
                </c:pt>
                <c:pt idx="567">
                  <c:v>68.05354146097072</c:v>
                </c:pt>
                <c:pt idx="568">
                  <c:v>67.145987631084296</c:v>
                </c:pt>
                <c:pt idx="569">
                  <c:v>66.533883457752324</c:v>
                </c:pt>
                <c:pt idx="570">
                  <c:v>65.530118883871793</c:v>
                </c:pt>
                <c:pt idx="571">
                  <c:v>65.166718077379969</c:v>
                </c:pt>
                <c:pt idx="572">
                  <c:v>64.968182606416065</c:v>
                </c:pt>
                <c:pt idx="573">
                  <c:v>64.961687203407919</c:v>
                </c:pt>
                <c:pt idx="574">
                  <c:v>64.927744048761966</c:v>
                </c:pt>
                <c:pt idx="575">
                  <c:v>65.129676718592606</c:v>
                </c:pt>
                <c:pt idx="576">
                  <c:v>65.245251501384232</c:v>
                </c:pt>
                <c:pt idx="577">
                  <c:v>65.125442198962261</c:v>
                </c:pt>
                <c:pt idx="578">
                  <c:v>64.795807302630507</c:v>
                </c:pt>
                <c:pt idx="579">
                  <c:v>64.131573301061593</c:v>
                </c:pt>
                <c:pt idx="580">
                  <c:v>63.733795859856144</c:v>
                </c:pt>
                <c:pt idx="581">
                  <c:v>61.918872228336369</c:v>
                </c:pt>
                <c:pt idx="582">
                  <c:v>60.696410359042886</c:v>
                </c:pt>
                <c:pt idx="583">
                  <c:v>59.557563793116088</c:v>
                </c:pt>
                <c:pt idx="584">
                  <c:v>59.176429676521472</c:v>
                </c:pt>
                <c:pt idx="585">
                  <c:v>58.789883407632409</c:v>
                </c:pt>
                <c:pt idx="586">
                  <c:v>58.229940485583846</c:v>
                </c:pt>
                <c:pt idx="587">
                  <c:v>58.117860378177554</c:v>
                </c:pt>
                <c:pt idx="588">
                  <c:v>57.536822455760493</c:v>
                </c:pt>
                <c:pt idx="589">
                  <c:v>57.09368320614594</c:v>
                </c:pt>
                <c:pt idx="590">
                  <c:v>55.547153227799846</c:v>
                </c:pt>
                <c:pt idx="591">
                  <c:v>54.55870342225721</c:v>
                </c:pt>
                <c:pt idx="592">
                  <c:v>54.451292041556101</c:v>
                </c:pt>
                <c:pt idx="593">
                  <c:v>54.649594732917436</c:v>
                </c:pt>
                <c:pt idx="594">
                  <c:v>55.053526618451059</c:v>
                </c:pt>
                <c:pt idx="595">
                  <c:v>55.616584659350984</c:v>
                </c:pt>
                <c:pt idx="596">
                  <c:v>55.43541362502819</c:v>
                </c:pt>
                <c:pt idx="597">
                  <c:v>55.517824555417107</c:v>
                </c:pt>
                <c:pt idx="598">
                  <c:v>55.237296065350456</c:v>
                </c:pt>
                <c:pt idx="599">
                  <c:v>54.54047506095857</c:v>
                </c:pt>
                <c:pt idx="600">
                  <c:v>54.506019930455409</c:v>
                </c:pt>
                <c:pt idx="601">
                  <c:v>54.157894333686606</c:v>
                </c:pt>
                <c:pt idx="602">
                  <c:v>53.819992810159007</c:v>
                </c:pt>
                <c:pt idx="603">
                  <c:v>53.496465990540571</c:v>
                </c:pt>
                <c:pt idx="604">
                  <c:v>53.457138094565437</c:v>
                </c:pt>
                <c:pt idx="605">
                  <c:v>53.293603565759909</c:v>
                </c:pt>
                <c:pt idx="606">
                  <c:v>53.699019061414987</c:v>
                </c:pt>
                <c:pt idx="607">
                  <c:v>53.866952027034742</c:v>
                </c:pt>
                <c:pt idx="608">
                  <c:v>54.314873537678409</c:v>
                </c:pt>
                <c:pt idx="609">
                  <c:v>54.872484428139302</c:v>
                </c:pt>
                <c:pt idx="610">
                  <c:v>56.609960643062763</c:v>
                </c:pt>
                <c:pt idx="611">
                  <c:v>58.061850634927012</c:v>
                </c:pt>
                <c:pt idx="612">
                  <c:v>58.717553526339273</c:v>
                </c:pt>
                <c:pt idx="613">
                  <c:v>59.497903745395597</c:v>
                </c:pt>
                <c:pt idx="614">
                  <c:v>60.380032493236421</c:v>
                </c:pt>
                <c:pt idx="615">
                  <c:v>62.081164344568322</c:v>
                </c:pt>
                <c:pt idx="616">
                  <c:v>62.229946995649478</c:v>
                </c:pt>
                <c:pt idx="617">
                  <c:v>64.095695842314939</c:v>
                </c:pt>
                <c:pt idx="618">
                  <c:v>64.782568943932432</c:v>
                </c:pt>
                <c:pt idx="619">
                  <c:v>65.161700443961962</c:v>
                </c:pt>
                <c:pt idx="620">
                  <c:v>66.640681469420883</c:v>
                </c:pt>
                <c:pt idx="621">
                  <c:v>67.065497660203107</c:v>
                </c:pt>
                <c:pt idx="622">
                  <c:v>67.45826059250696</c:v>
                </c:pt>
                <c:pt idx="623">
                  <c:v>67.620042500811209</c:v>
                </c:pt>
                <c:pt idx="624">
                  <c:v>68.156266773314101</c:v>
                </c:pt>
                <c:pt idx="625">
                  <c:v>68.381700943089129</c:v>
                </c:pt>
                <c:pt idx="626">
                  <c:v>70.111600342726135</c:v>
                </c:pt>
                <c:pt idx="627">
                  <c:v>72.311595706441707</c:v>
                </c:pt>
                <c:pt idx="628">
                  <c:v>73.296702482793592</c:v>
                </c:pt>
                <c:pt idx="629">
                  <c:v>74.697910038418811</c:v>
                </c:pt>
                <c:pt idx="630">
                  <c:v>75.74158268744165</c:v>
                </c:pt>
                <c:pt idx="631">
                  <c:v>75.894394405222968</c:v>
                </c:pt>
                <c:pt idx="632">
                  <c:v>75.841946874415257</c:v>
                </c:pt>
                <c:pt idx="633">
                  <c:v>75.768627619342666</c:v>
                </c:pt>
                <c:pt idx="634">
                  <c:v>75.754274511339901</c:v>
                </c:pt>
                <c:pt idx="635">
                  <c:v>75.680961578604567</c:v>
                </c:pt>
                <c:pt idx="636">
                  <c:v>75.490861238234899</c:v>
                </c:pt>
                <c:pt idx="637">
                  <c:v>75.475091220609826</c:v>
                </c:pt>
                <c:pt idx="638">
                  <c:v>75.452872421279721</c:v>
                </c:pt>
                <c:pt idx="639">
                  <c:v>75.258717265291779</c:v>
                </c:pt>
                <c:pt idx="640">
                  <c:v>75.050311291221675</c:v>
                </c:pt>
                <c:pt idx="641">
                  <c:v>74.626874268970496</c:v>
                </c:pt>
                <c:pt idx="642">
                  <c:v>73.89944341298586</c:v>
                </c:pt>
                <c:pt idx="643">
                  <c:v>73.371812425645771</c:v>
                </c:pt>
                <c:pt idx="644">
                  <c:v>72.869813701864715</c:v>
                </c:pt>
                <c:pt idx="645">
                  <c:v>72.549901763450592</c:v>
                </c:pt>
                <c:pt idx="646">
                  <c:v>71.956211385319591</c:v>
                </c:pt>
                <c:pt idx="647">
                  <c:v>71.390753036418246</c:v>
                </c:pt>
                <c:pt idx="648">
                  <c:v>70.720913369511436</c:v>
                </c:pt>
                <c:pt idx="649">
                  <c:v>70.132060687835761</c:v>
                </c:pt>
                <c:pt idx="650">
                  <c:v>69.370791965993533</c:v>
                </c:pt>
                <c:pt idx="651">
                  <c:v>68.758325754826998</c:v>
                </c:pt>
                <c:pt idx="652">
                  <c:v>68.004159560283284</c:v>
                </c:pt>
                <c:pt idx="653">
                  <c:v>67.411455417919086</c:v>
                </c:pt>
                <c:pt idx="654">
                  <c:v>67.001825066897325</c:v>
                </c:pt>
                <c:pt idx="655">
                  <c:v>66.667645232623386</c:v>
                </c:pt>
                <c:pt idx="656">
                  <c:v>66.329799637853611</c:v>
                </c:pt>
                <c:pt idx="657">
                  <c:v>65.93071334685277</c:v>
                </c:pt>
                <c:pt idx="658">
                  <c:v>65.681309971513571</c:v>
                </c:pt>
                <c:pt idx="659">
                  <c:v>65.339811388210919</c:v>
                </c:pt>
                <c:pt idx="660">
                  <c:v>65.039423096367557</c:v>
                </c:pt>
                <c:pt idx="661">
                  <c:v>64.601365665773983</c:v>
                </c:pt>
                <c:pt idx="662">
                  <c:v>64.339268751934185</c:v>
                </c:pt>
                <c:pt idx="663">
                  <c:v>63.990801791810767</c:v>
                </c:pt>
                <c:pt idx="664">
                  <c:v>63.510042813733108</c:v>
                </c:pt>
                <c:pt idx="665">
                  <c:v>63.182696431308287</c:v>
                </c:pt>
                <c:pt idx="666">
                  <c:v>63.00909353474399</c:v>
                </c:pt>
                <c:pt idx="667">
                  <c:v>62.993321695198482</c:v>
                </c:pt>
                <c:pt idx="668">
                  <c:v>63.034449323470888</c:v>
                </c:pt>
                <c:pt idx="669">
                  <c:v>63.071062998464079</c:v>
                </c:pt>
                <c:pt idx="670">
                  <c:v>63.074550610583742</c:v>
                </c:pt>
                <c:pt idx="671">
                  <c:v>62.981992455771447</c:v>
                </c:pt>
                <c:pt idx="672">
                  <c:v>62.838800388869977</c:v>
                </c:pt>
                <c:pt idx="673">
                  <c:v>62.81641547843239</c:v>
                </c:pt>
                <c:pt idx="674">
                  <c:v>62.93229512801777</c:v>
                </c:pt>
                <c:pt idx="675">
                  <c:v>63.173563015782484</c:v>
                </c:pt>
                <c:pt idx="676">
                  <c:v>63.501076668669057</c:v>
                </c:pt>
                <c:pt idx="677">
                  <c:v>63.603091155489409</c:v>
                </c:pt>
                <c:pt idx="678">
                  <c:v>63.653964080556896</c:v>
                </c:pt>
                <c:pt idx="679">
                  <c:v>63.640669914513765</c:v>
                </c:pt>
                <c:pt idx="680">
                  <c:v>63.597623234417554</c:v>
                </c:pt>
                <c:pt idx="681">
                  <c:v>63.460456592330274</c:v>
                </c:pt>
                <c:pt idx="682">
                  <c:v>63.436791841815435</c:v>
                </c:pt>
                <c:pt idx="683">
                  <c:v>63.127680278490374</c:v>
                </c:pt>
                <c:pt idx="684">
                  <c:v>62.891051902572983</c:v>
                </c:pt>
                <c:pt idx="685">
                  <c:v>62.763340610900109</c:v>
                </c:pt>
                <c:pt idx="686">
                  <c:v>62.470188823441987</c:v>
                </c:pt>
                <c:pt idx="687">
                  <c:v>61.771210533911976</c:v>
                </c:pt>
                <c:pt idx="688">
                  <c:v>60.82485545847139</c:v>
                </c:pt>
                <c:pt idx="689">
                  <c:v>60.06067781662167</c:v>
                </c:pt>
                <c:pt idx="690">
                  <c:v>59.761216970254928</c:v>
                </c:pt>
                <c:pt idx="691">
                  <c:v>59.359873440445284</c:v>
                </c:pt>
                <c:pt idx="692">
                  <c:v>58.862546163003969</c:v>
                </c:pt>
                <c:pt idx="693">
                  <c:v>58.423492771348108</c:v>
                </c:pt>
                <c:pt idx="694">
                  <c:v>57.946469081310163</c:v>
                </c:pt>
                <c:pt idx="695">
                  <c:v>57.620678504426671</c:v>
                </c:pt>
                <c:pt idx="696">
                  <c:v>57.156925540567194</c:v>
                </c:pt>
                <c:pt idx="697">
                  <c:v>56.676128951069245</c:v>
                </c:pt>
                <c:pt idx="698">
                  <c:v>56.306809923508361</c:v>
                </c:pt>
                <c:pt idx="699">
                  <c:v>56.027589290579002</c:v>
                </c:pt>
                <c:pt idx="700">
                  <c:v>55.881788941943064</c:v>
                </c:pt>
                <c:pt idx="701">
                  <c:v>55.786982881496378</c:v>
                </c:pt>
                <c:pt idx="702">
                  <c:v>55.500202593051164</c:v>
                </c:pt>
                <c:pt idx="703">
                  <c:v>55.079295331688222</c:v>
                </c:pt>
                <c:pt idx="704">
                  <c:v>54.643211186709927</c:v>
                </c:pt>
                <c:pt idx="705">
                  <c:v>54.517481628527435</c:v>
                </c:pt>
                <c:pt idx="706">
                  <c:v>54.472613720604919</c:v>
                </c:pt>
                <c:pt idx="707">
                  <c:v>53.960313886162375</c:v>
                </c:pt>
                <c:pt idx="708">
                  <c:v>53.347544351835296</c:v>
                </c:pt>
                <c:pt idx="709">
                  <c:v>53.100121113610783</c:v>
                </c:pt>
                <c:pt idx="710">
                  <c:v>53.04502814331655</c:v>
                </c:pt>
                <c:pt idx="711">
                  <c:v>52.778419022933669</c:v>
                </c:pt>
                <c:pt idx="712">
                  <c:v>52.576720271371578</c:v>
                </c:pt>
                <c:pt idx="713">
                  <c:v>52.503735273945388</c:v>
                </c:pt>
                <c:pt idx="714">
                  <c:v>52.269562080877336</c:v>
                </c:pt>
                <c:pt idx="715">
                  <c:v>52.189554895946458</c:v>
                </c:pt>
                <c:pt idx="716">
                  <c:v>52.02076672014492</c:v>
                </c:pt>
                <c:pt idx="717">
                  <c:v>51.995923297189108</c:v>
                </c:pt>
                <c:pt idx="718">
                  <c:v>52.03420606400087</c:v>
                </c:pt>
                <c:pt idx="719">
                  <c:v>52.106433819847204</c:v>
                </c:pt>
                <c:pt idx="720">
                  <c:v>52.269940095083435</c:v>
                </c:pt>
                <c:pt idx="721">
                  <c:v>52.580889628004229</c:v>
                </c:pt>
                <c:pt idx="722">
                  <c:v>52.741479436862328</c:v>
                </c:pt>
                <c:pt idx="723">
                  <c:v>52.80599012217106</c:v>
                </c:pt>
                <c:pt idx="724">
                  <c:v>52.660597067504824</c:v>
                </c:pt>
                <c:pt idx="725">
                  <c:v>52.481537909141117</c:v>
                </c:pt>
                <c:pt idx="726">
                  <c:v>52.31181930071179</c:v>
                </c:pt>
                <c:pt idx="727">
                  <c:v>52.067920408703529</c:v>
                </c:pt>
                <c:pt idx="728">
                  <c:v>51.611205731546335</c:v>
                </c:pt>
                <c:pt idx="729">
                  <c:v>51.025469239263003</c:v>
                </c:pt>
                <c:pt idx="730">
                  <c:v>50.74128362207162</c:v>
                </c:pt>
                <c:pt idx="731">
                  <c:v>50.47499039623299</c:v>
                </c:pt>
                <c:pt idx="732">
                  <c:v>50.061814937901886</c:v>
                </c:pt>
                <c:pt idx="733">
                  <c:v>49.64476634665872</c:v>
                </c:pt>
                <c:pt idx="734">
                  <c:v>49.384212181781294</c:v>
                </c:pt>
                <c:pt idx="735">
                  <c:v>48.975804025267095</c:v>
                </c:pt>
                <c:pt idx="736">
                  <c:v>48.938200690553501</c:v>
                </c:pt>
                <c:pt idx="737">
                  <c:v>48.94248198917294</c:v>
                </c:pt>
                <c:pt idx="738">
                  <c:v>48.969706026694908</c:v>
                </c:pt>
                <c:pt idx="739">
                  <c:v>48.980612948938713</c:v>
                </c:pt>
                <c:pt idx="740">
                  <c:v>48.903692131665771</c:v>
                </c:pt>
                <c:pt idx="741">
                  <c:v>48.647842442897392</c:v>
                </c:pt>
                <c:pt idx="742">
                  <c:v>48.664770128036388</c:v>
                </c:pt>
                <c:pt idx="743">
                  <c:v>49.033613145064734</c:v>
                </c:pt>
                <c:pt idx="744">
                  <c:v>48.860718466658</c:v>
                </c:pt>
                <c:pt idx="745">
                  <c:v>48.698623837299053</c:v>
                </c:pt>
                <c:pt idx="746">
                  <c:v>48.631152762339447</c:v>
                </c:pt>
                <c:pt idx="747">
                  <c:v>48.395263524621619</c:v>
                </c:pt>
                <c:pt idx="748">
                  <c:v>48.020072993511803</c:v>
                </c:pt>
                <c:pt idx="749">
                  <c:v>47.477029299840133</c:v>
                </c:pt>
                <c:pt idx="750">
                  <c:v>47.446978641862017</c:v>
                </c:pt>
                <c:pt idx="751">
                  <c:v>47.455768338290511</c:v>
                </c:pt>
                <c:pt idx="752">
                  <c:v>47.402286378781511</c:v>
                </c:pt>
                <c:pt idx="753">
                  <c:v>47.426709387509824</c:v>
                </c:pt>
                <c:pt idx="754">
                  <c:v>47.426624410359125</c:v>
                </c:pt>
                <c:pt idx="755">
                  <c:v>47.485008599449614</c:v>
                </c:pt>
                <c:pt idx="756">
                  <c:v>47.530080965019714</c:v>
                </c:pt>
                <c:pt idx="757">
                  <c:v>47.595850017990841</c:v>
                </c:pt>
                <c:pt idx="758">
                  <c:v>47.619975759657791</c:v>
                </c:pt>
                <c:pt idx="759">
                  <c:v>47.650318217265188</c:v>
                </c:pt>
                <c:pt idx="760">
                  <c:v>47.591654596082464</c:v>
                </c:pt>
                <c:pt idx="761">
                  <c:v>47.644205555580719</c:v>
                </c:pt>
                <c:pt idx="762">
                  <c:v>47.640734615854107</c:v>
                </c:pt>
                <c:pt idx="763">
                  <c:v>47.637620234462645</c:v>
                </c:pt>
                <c:pt idx="764">
                  <c:v>47.720482578486596</c:v>
                </c:pt>
                <c:pt idx="765">
                  <c:v>47.759885732985218</c:v>
                </c:pt>
                <c:pt idx="766">
                  <c:v>47.717682564083781</c:v>
                </c:pt>
                <c:pt idx="767">
                  <c:v>47.858443017923236</c:v>
                </c:pt>
                <c:pt idx="768">
                  <c:v>48.06061114593588</c:v>
                </c:pt>
                <c:pt idx="769">
                  <c:v>48.535675966345821</c:v>
                </c:pt>
                <c:pt idx="770">
                  <c:v>48.540737784543587</c:v>
                </c:pt>
                <c:pt idx="771">
                  <c:v>48.515867025870477</c:v>
                </c:pt>
                <c:pt idx="772">
                  <c:v>48.610921040912693</c:v>
                </c:pt>
                <c:pt idx="773">
                  <c:v>48.544578795804242</c:v>
                </c:pt>
                <c:pt idx="774">
                  <c:v>48.34407851594964</c:v>
                </c:pt>
                <c:pt idx="775">
                  <c:v>48.238434136051303</c:v>
                </c:pt>
                <c:pt idx="776">
                  <c:v>48.146242011797618</c:v>
                </c:pt>
                <c:pt idx="777">
                  <c:v>47.894542511655644</c:v>
                </c:pt>
                <c:pt idx="778">
                  <c:v>47.882615726264213</c:v>
                </c:pt>
                <c:pt idx="779">
                  <c:v>47.861323600588925</c:v>
                </c:pt>
                <c:pt idx="780">
                  <c:v>47.805855310760556</c:v>
                </c:pt>
                <c:pt idx="781">
                  <c:v>47.740207050837398</c:v>
                </c:pt>
                <c:pt idx="782">
                  <c:v>47.674163726710319</c:v>
                </c:pt>
                <c:pt idx="783">
                  <c:v>47.408979408070444</c:v>
                </c:pt>
                <c:pt idx="784">
                  <c:v>47.146541245676495</c:v>
                </c:pt>
                <c:pt idx="785">
                  <c:v>46.978593608786277</c:v>
                </c:pt>
                <c:pt idx="786">
                  <c:v>46.822841781416152</c:v>
                </c:pt>
                <c:pt idx="787">
                  <c:v>46.738734358417211</c:v>
                </c:pt>
                <c:pt idx="788">
                  <c:v>46.548396659150718</c:v>
                </c:pt>
                <c:pt idx="789">
                  <c:v>46.250053379021068</c:v>
                </c:pt>
                <c:pt idx="790">
                  <c:v>45.753295374469779</c:v>
                </c:pt>
                <c:pt idx="791">
                  <c:v>45.193092826064344</c:v>
                </c:pt>
                <c:pt idx="792">
                  <c:v>44.520985675033081</c:v>
                </c:pt>
                <c:pt idx="793">
                  <c:v>43.516108469841242</c:v>
                </c:pt>
                <c:pt idx="794">
                  <c:v>42.80707851692712</c:v>
                </c:pt>
                <c:pt idx="795">
                  <c:v>42.401592509751154</c:v>
                </c:pt>
                <c:pt idx="796">
                  <c:v>42.02505804177504</c:v>
                </c:pt>
                <c:pt idx="797">
                  <c:v>41.702053081824204</c:v>
                </c:pt>
                <c:pt idx="798">
                  <c:v>41.49027284384789</c:v>
                </c:pt>
                <c:pt idx="799">
                  <c:v>41.360313685777463</c:v>
                </c:pt>
                <c:pt idx="800">
                  <c:v>41.387376176308244</c:v>
                </c:pt>
                <c:pt idx="801">
                  <c:v>41.478560998405968</c:v>
                </c:pt>
                <c:pt idx="802">
                  <c:v>41.584701412131452</c:v>
                </c:pt>
                <c:pt idx="803">
                  <c:v>41.644705024862674</c:v>
                </c:pt>
                <c:pt idx="804">
                  <c:v>41.680712675557793</c:v>
                </c:pt>
                <c:pt idx="805">
                  <c:v>41.742026475335393</c:v>
                </c:pt>
                <c:pt idx="806">
                  <c:v>41.835169107544566</c:v>
                </c:pt>
                <c:pt idx="807">
                  <c:v>41.977262228879354</c:v>
                </c:pt>
                <c:pt idx="808">
                  <c:v>41.81304372715833</c:v>
                </c:pt>
                <c:pt idx="809">
                  <c:v>41.517721545885131</c:v>
                </c:pt>
                <c:pt idx="810">
                  <c:v>41.214330757319729</c:v>
                </c:pt>
                <c:pt idx="811">
                  <c:v>41.059253298340714</c:v>
                </c:pt>
                <c:pt idx="812">
                  <c:v>40.882020654157358</c:v>
                </c:pt>
                <c:pt idx="813">
                  <c:v>40.993205258185391</c:v>
                </c:pt>
                <c:pt idx="814">
                  <c:v>41.27219696028056</c:v>
                </c:pt>
                <c:pt idx="815">
                  <c:v>41.491136596363681</c:v>
                </c:pt>
                <c:pt idx="816">
                  <c:v>41.986695924159868</c:v>
                </c:pt>
                <c:pt idx="817">
                  <c:v>42.489324773509253</c:v>
                </c:pt>
                <c:pt idx="818">
                  <c:v>43.041903139481832</c:v>
                </c:pt>
                <c:pt idx="819">
                  <c:v>43.642116566633149</c:v>
                </c:pt>
                <c:pt idx="820">
                  <c:v>44.145824736827734</c:v>
                </c:pt>
                <c:pt idx="821">
                  <c:v>44.526464192224218</c:v>
                </c:pt>
                <c:pt idx="822">
                  <c:v>45.196194465410976</c:v>
                </c:pt>
                <c:pt idx="823">
                  <c:v>45.596150627157172</c:v>
                </c:pt>
                <c:pt idx="824">
                  <c:v>45.979755366301852</c:v>
                </c:pt>
                <c:pt idx="825">
                  <c:v>46.28486375157614</c:v>
                </c:pt>
                <c:pt idx="826">
                  <c:v>46.774177687002556</c:v>
                </c:pt>
                <c:pt idx="827">
                  <c:v>47.648414212344314</c:v>
                </c:pt>
                <c:pt idx="828">
                  <c:v>47.696821388679417</c:v>
                </c:pt>
                <c:pt idx="829">
                  <c:v>47.69338939246628</c:v>
                </c:pt>
                <c:pt idx="830">
                  <c:v>47.591013825231471</c:v>
                </c:pt>
                <c:pt idx="831">
                  <c:v>47.516451480448396</c:v>
                </c:pt>
                <c:pt idx="832">
                  <c:v>47.319916957166051</c:v>
                </c:pt>
                <c:pt idx="833">
                  <c:v>47.203412081050608</c:v>
                </c:pt>
                <c:pt idx="834">
                  <c:v>47.044292581772382</c:v>
                </c:pt>
                <c:pt idx="835">
                  <c:v>46.934072971568305</c:v>
                </c:pt>
                <c:pt idx="836">
                  <c:v>46.551399742544497</c:v>
                </c:pt>
                <c:pt idx="837">
                  <c:v>46.151682322333869</c:v>
                </c:pt>
                <c:pt idx="838">
                  <c:v>45.746894059144708</c:v>
                </c:pt>
                <c:pt idx="839">
                  <c:v>45.414258896404263</c:v>
                </c:pt>
                <c:pt idx="840">
                  <c:v>45.107625564413823</c:v>
                </c:pt>
                <c:pt idx="841">
                  <c:v>44.99872315999508</c:v>
                </c:pt>
                <c:pt idx="842">
                  <c:v>44.954399112354999</c:v>
                </c:pt>
                <c:pt idx="843">
                  <c:v>45.026175304554904</c:v>
                </c:pt>
                <c:pt idx="844">
                  <c:v>44.916169476153989</c:v>
                </c:pt>
                <c:pt idx="845">
                  <c:v>44.687827551786285</c:v>
                </c:pt>
                <c:pt idx="846">
                  <c:v>44.563242022385488</c:v>
                </c:pt>
                <c:pt idx="847">
                  <c:v>44.387263204557762</c:v>
                </c:pt>
                <c:pt idx="848">
                  <c:v>44.143126296804667</c:v>
                </c:pt>
                <c:pt idx="849">
                  <c:v>43.90372910485501</c:v>
                </c:pt>
                <c:pt idx="850">
                  <c:v>43.666385769936213</c:v>
                </c:pt>
                <c:pt idx="851">
                  <c:v>43.425710552164048</c:v>
                </c:pt>
                <c:pt idx="852">
                  <c:v>42.775907566106987</c:v>
                </c:pt>
                <c:pt idx="853">
                  <c:v>42.218315298757375</c:v>
                </c:pt>
                <c:pt idx="854">
                  <c:v>41.886565777728855</c:v>
                </c:pt>
                <c:pt idx="855">
                  <c:v>41.650526860477186</c:v>
                </c:pt>
                <c:pt idx="856">
                  <c:v>41.432037550764264</c:v>
                </c:pt>
                <c:pt idx="857">
                  <c:v>41.20169886707874</c:v>
                </c:pt>
                <c:pt idx="858">
                  <c:v>40.920467497086975</c:v>
                </c:pt>
                <c:pt idx="859">
                  <c:v>40.747047711155282</c:v>
                </c:pt>
                <c:pt idx="860">
                  <c:v>40.567947841564333</c:v>
                </c:pt>
                <c:pt idx="861">
                  <c:v>40.441831373521772</c:v>
                </c:pt>
                <c:pt idx="862">
                  <c:v>40.375559983456753</c:v>
                </c:pt>
                <c:pt idx="863">
                  <c:v>40.513201638478961</c:v>
                </c:pt>
                <c:pt idx="864">
                  <c:v>40.495455915327526</c:v>
                </c:pt>
                <c:pt idx="865">
                  <c:v>40.446666175251295</c:v>
                </c:pt>
                <c:pt idx="866">
                  <c:v>40.529429555772886</c:v>
                </c:pt>
                <c:pt idx="867">
                  <c:v>40.647287344126831</c:v>
                </c:pt>
                <c:pt idx="868">
                  <c:v>40.720117028811075</c:v>
                </c:pt>
                <c:pt idx="869">
                  <c:v>40.803971451954389</c:v>
                </c:pt>
                <c:pt idx="870">
                  <c:v>40.868928284585621</c:v>
                </c:pt>
                <c:pt idx="871">
                  <c:v>40.943151281548943</c:v>
                </c:pt>
                <c:pt idx="872">
                  <c:v>40.878449304531898</c:v>
                </c:pt>
                <c:pt idx="873">
                  <c:v>40.884483198258614</c:v>
                </c:pt>
                <c:pt idx="874">
                  <c:v>40.890761138038741</c:v>
                </c:pt>
                <c:pt idx="875">
                  <c:v>40.872876748389125</c:v>
                </c:pt>
                <c:pt idx="876">
                  <c:v>40.616763192805202</c:v>
                </c:pt>
                <c:pt idx="877">
                  <c:v>40.394780373987508</c:v>
                </c:pt>
                <c:pt idx="878">
                  <c:v>40.114605354991355</c:v>
                </c:pt>
                <c:pt idx="879">
                  <c:v>39.043419405356715</c:v>
                </c:pt>
                <c:pt idx="880">
                  <c:v>38.414022133363474</c:v>
                </c:pt>
                <c:pt idx="881">
                  <c:v>37.998002431994074</c:v>
                </c:pt>
                <c:pt idx="882">
                  <c:v>37.334799435259306</c:v>
                </c:pt>
                <c:pt idx="883">
                  <c:v>36.845580881064535</c:v>
                </c:pt>
                <c:pt idx="884">
                  <c:v>36.403696048800015</c:v>
                </c:pt>
                <c:pt idx="885">
                  <c:v>36.169363583030325</c:v>
                </c:pt>
                <c:pt idx="886">
                  <c:v>35.929613873473869</c:v>
                </c:pt>
                <c:pt idx="887">
                  <c:v>35.697134752595936</c:v>
                </c:pt>
                <c:pt idx="888">
                  <c:v>35.426612023544592</c:v>
                </c:pt>
                <c:pt idx="889">
                  <c:v>35.087429424768175</c:v>
                </c:pt>
                <c:pt idx="890">
                  <c:v>34.881947886685069</c:v>
                </c:pt>
                <c:pt idx="891">
                  <c:v>34.794096151956843</c:v>
                </c:pt>
                <c:pt idx="892">
                  <c:v>34.738626064619083</c:v>
                </c:pt>
                <c:pt idx="893">
                  <c:v>34.789733556448702</c:v>
                </c:pt>
                <c:pt idx="894">
                  <c:v>34.871602882622845</c:v>
                </c:pt>
                <c:pt idx="895">
                  <c:v>34.987441394634601</c:v>
                </c:pt>
                <c:pt idx="896">
                  <c:v>34.66743786332033</c:v>
                </c:pt>
                <c:pt idx="897">
                  <c:v>34.917635088340461</c:v>
                </c:pt>
                <c:pt idx="898">
                  <c:v>35.18030557753557</c:v>
                </c:pt>
                <c:pt idx="899">
                  <c:v>35.177148909613649</c:v>
                </c:pt>
                <c:pt idx="900">
                  <c:v>35.178135499264123</c:v>
                </c:pt>
                <c:pt idx="901">
                  <c:v>35.186752168257215</c:v>
                </c:pt>
                <c:pt idx="902">
                  <c:v>34.996778287380486</c:v>
                </c:pt>
                <c:pt idx="903">
                  <c:v>34.948399329233098</c:v>
                </c:pt>
                <c:pt idx="904">
                  <c:v>34.945365632187126</c:v>
                </c:pt>
                <c:pt idx="905">
                  <c:v>34.862049796734517</c:v>
                </c:pt>
                <c:pt idx="906">
                  <c:v>34.600529119793862</c:v>
                </c:pt>
                <c:pt idx="907">
                  <c:v>34.488459953831004</c:v>
                </c:pt>
                <c:pt idx="908">
                  <c:v>34.393787594139653</c:v>
                </c:pt>
                <c:pt idx="909">
                  <c:v>34.24752439140287</c:v>
                </c:pt>
                <c:pt idx="910">
                  <c:v>34.200011670434833</c:v>
                </c:pt>
                <c:pt idx="911">
                  <c:v>34.183768321997036</c:v>
                </c:pt>
                <c:pt idx="912">
                  <c:v>34.202128149061529</c:v>
                </c:pt>
                <c:pt idx="913">
                  <c:v>34.365005959625215</c:v>
                </c:pt>
                <c:pt idx="914">
                  <c:v>34.56784154063331</c:v>
                </c:pt>
                <c:pt idx="915">
                  <c:v>34.80453607451836</c:v>
                </c:pt>
                <c:pt idx="916">
                  <c:v>35.248378059222205</c:v>
                </c:pt>
                <c:pt idx="917">
                  <c:v>35.294105651524383</c:v>
                </c:pt>
                <c:pt idx="918">
                  <c:v>35.387419911543901</c:v>
                </c:pt>
                <c:pt idx="919">
                  <c:v>35.572270247635224</c:v>
                </c:pt>
                <c:pt idx="920">
                  <c:v>35.903629250498803</c:v>
                </c:pt>
                <c:pt idx="921">
                  <c:v>36.234146978510658</c:v>
                </c:pt>
                <c:pt idx="922">
                  <c:v>37.248106291720312</c:v>
                </c:pt>
                <c:pt idx="923">
                  <c:v>38.172534188799425</c:v>
                </c:pt>
                <c:pt idx="924">
                  <c:v>38.813093071343793</c:v>
                </c:pt>
                <c:pt idx="925">
                  <c:v>39.106593699768979</c:v>
                </c:pt>
                <c:pt idx="926">
                  <c:v>38.915674417636616</c:v>
                </c:pt>
                <c:pt idx="927">
                  <c:v>39.093108379648484</c:v>
                </c:pt>
                <c:pt idx="928">
                  <c:v>39.42446561205503</c:v>
                </c:pt>
                <c:pt idx="929">
                  <c:v>39.454571617862754</c:v>
                </c:pt>
                <c:pt idx="930">
                  <c:v>39.588701004718381</c:v>
                </c:pt>
                <c:pt idx="931">
                  <c:v>39.4636422324471</c:v>
                </c:pt>
                <c:pt idx="932">
                  <c:v>39.341252649805021</c:v>
                </c:pt>
                <c:pt idx="933">
                  <c:v>39.466825216924462</c:v>
                </c:pt>
                <c:pt idx="934">
                  <c:v>39.667482065727683</c:v>
                </c:pt>
                <c:pt idx="935">
                  <c:v>39.912148941152225</c:v>
                </c:pt>
                <c:pt idx="936">
                  <c:v>39.876228716858655</c:v>
                </c:pt>
                <c:pt idx="937">
                  <c:v>39.648112880122767</c:v>
                </c:pt>
                <c:pt idx="938">
                  <c:v>39.710009700544568</c:v>
                </c:pt>
                <c:pt idx="939">
                  <c:v>39.970915606114183</c:v>
                </c:pt>
                <c:pt idx="940">
                  <c:v>40.620649210553019</c:v>
                </c:pt>
                <c:pt idx="941">
                  <c:v>41.322879436661069</c:v>
                </c:pt>
                <c:pt idx="942">
                  <c:v>42.26877503869207</c:v>
                </c:pt>
                <c:pt idx="943">
                  <c:v>43.207284769546703</c:v>
                </c:pt>
                <c:pt idx="944">
                  <c:v>44.209196057659149</c:v>
                </c:pt>
                <c:pt idx="945">
                  <c:v>44.88427679841103</c:v>
                </c:pt>
                <c:pt idx="946">
                  <c:v>45.291795219284005</c:v>
                </c:pt>
                <c:pt idx="947">
                  <c:v>45.905912713733798</c:v>
                </c:pt>
                <c:pt idx="948">
                  <c:v>46.921584805044802</c:v>
                </c:pt>
                <c:pt idx="949">
                  <c:v>47.7334401212579</c:v>
                </c:pt>
                <c:pt idx="950">
                  <c:v>48.622801380828079</c:v>
                </c:pt>
                <c:pt idx="951">
                  <c:v>48.923184276013238</c:v>
                </c:pt>
                <c:pt idx="952">
                  <c:v>49.065519431217893</c:v>
                </c:pt>
                <c:pt idx="953">
                  <c:v>49.215862187567822</c:v>
                </c:pt>
                <c:pt idx="954">
                  <c:v>49.62980949514224</c:v>
                </c:pt>
                <c:pt idx="955">
                  <c:v>50.444173476271096</c:v>
                </c:pt>
                <c:pt idx="956">
                  <c:v>50.931402551034374</c:v>
                </c:pt>
                <c:pt idx="957">
                  <c:v>50.807284056876917</c:v>
                </c:pt>
                <c:pt idx="958">
                  <c:v>50.58707040011187</c:v>
                </c:pt>
                <c:pt idx="959">
                  <c:v>50.727980994127186</c:v>
                </c:pt>
                <c:pt idx="960">
                  <c:v>51.024917413004907</c:v>
                </c:pt>
                <c:pt idx="961">
                  <c:v>51.183497702212421</c:v>
                </c:pt>
                <c:pt idx="962">
                  <c:v>51.244962009082151</c:v>
                </c:pt>
                <c:pt idx="963">
                  <c:v>51.441284991613671</c:v>
                </c:pt>
                <c:pt idx="964">
                  <c:v>51.434002601187458</c:v>
                </c:pt>
                <c:pt idx="965">
                  <c:v>51.437163756296982</c:v>
                </c:pt>
                <c:pt idx="966">
                  <c:v>51.381153402707888</c:v>
                </c:pt>
                <c:pt idx="967">
                  <c:v>51.529563291892472</c:v>
                </c:pt>
                <c:pt idx="968">
                  <c:v>51.450358103433153</c:v>
                </c:pt>
                <c:pt idx="969">
                  <c:v>51.353830667348419</c:v>
                </c:pt>
                <c:pt idx="970">
                  <c:v>51.373346703093382</c:v>
                </c:pt>
                <c:pt idx="971">
                  <c:v>51.390614049831527</c:v>
                </c:pt>
                <c:pt idx="972">
                  <c:v>51.6955668176697</c:v>
                </c:pt>
                <c:pt idx="973">
                  <c:v>51.878298230716794</c:v>
                </c:pt>
                <c:pt idx="974">
                  <c:v>51.877979682249041</c:v>
                </c:pt>
                <c:pt idx="975">
                  <c:v>51.743540552467536</c:v>
                </c:pt>
                <c:pt idx="976">
                  <c:v>51.704666837303627</c:v>
                </c:pt>
                <c:pt idx="977">
                  <c:v>51.727317303893045</c:v>
                </c:pt>
                <c:pt idx="978">
                  <c:v>51.900891849180198</c:v>
                </c:pt>
                <c:pt idx="979">
                  <c:v>51.931911762588555</c:v>
                </c:pt>
                <c:pt idx="980">
                  <c:v>51.922884227901406</c:v>
                </c:pt>
                <c:pt idx="981">
                  <c:v>51.929815300060966</c:v>
                </c:pt>
                <c:pt idx="982">
                  <c:v>51.930294239091985</c:v>
                </c:pt>
                <c:pt idx="983">
                  <c:v>51.910433431656934</c:v>
                </c:pt>
                <c:pt idx="984">
                  <c:v>51.798559461802149</c:v>
                </c:pt>
                <c:pt idx="985">
                  <c:v>51.637072140587705</c:v>
                </c:pt>
                <c:pt idx="986">
                  <c:v>51.53968383132198</c:v>
                </c:pt>
                <c:pt idx="987">
                  <c:v>51.359200016878859</c:v>
                </c:pt>
                <c:pt idx="988">
                  <c:v>51.23062743316035</c:v>
                </c:pt>
                <c:pt idx="989">
                  <c:v>51.13065320489374</c:v>
                </c:pt>
                <c:pt idx="990">
                  <c:v>51.121557673021449</c:v>
                </c:pt>
                <c:pt idx="991">
                  <c:v>50.87096544784081</c:v>
                </c:pt>
                <c:pt idx="992">
                  <c:v>50.530230484879709</c:v>
                </c:pt>
                <c:pt idx="993">
                  <c:v>50.181866489817189</c:v>
                </c:pt>
                <c:pt idx="994">
                  <c:v>49.844353386145571</c:v>
                </c:pt>
                <c:pt idx="995">
                  <c:v>49.487152322476796</c:v>
                </c:pt>
                <c:pt idx="996">
                  <c:v>49.188280778516095</c:v>
                </c:pt>
                <c:pt idx="997">
                  <c:v>48.868933400875207</c:v>
                </c:pt>
                <c:pt idx="998">
                  <c:v>48.678078988027515</c:v>
                </c:pt>
                <c:pt idx="999">
                  <c:v>48.701979412016541</c:v>
                </c:pt>
                <c:pt idx="1000">
                  <c:v>48.76313897824749</c:v>
                </c:pt>
                <c:pt idx="1001">
                  <c:v>48.795420234200705</c:v>
                </c:pt>
                <c:pt idx="1002">
                  <c:v>48.530494316071398</c:v>
                </c:pt>
                <c:pt idx="1003">
                  <c:v>47.417294263800699</c:v>
                </c:pt>
                <c:pt idx="1004">
                  <c:v>46.531183684014017</c:v>
                </c:pt>
                <c:pt idx="1005">
                  <c:v>45.868414600220845</c:v>
                </c:pt>
                <c:pt idx="1006">
                  <c:v>45.477421875643948</c:v>
                </c:pt>
                <c:pt idx="1007">
                  <c:v>45.175051780950909</c:v>
                </c:pt>
                <c:pt idx="1008">
                  <c:v>44.858415204458879</c:v>
                </c:pt>
                <c:pt idx="1009">
                  <c:v>44.563834862016293</c:v>
                </c:pt>
                <c:pt idx="1010">
                  <c:v>44.411349667313054</c:v>
                </c:pt>
                <c:pt idx="1011">
                  <c:v>44.246316837903812</c:v>
                </c:pt>
                <c:pt idx="1012">
                  <c:v>44.021637764236701</c:v>
                </c:pt>
                <c:pt idx="1013">
                  <c:v>43.885714630250419</c:v>
                </c:pt>
                <c:pt idx="1014">
                  <c:v>43.767797981870849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32-48D0-BFE3-A47475ABEA3A}"/>
            </c:ext>
          </c:extLst>
        </c:ser>
        <c:ser>
          <c:idx val="3"/>
          <c:order val="3"/>
          <c:tx>
            <c:strRef>
              <c:f>Sheet1!$F$8</c:f>
              <c:strCache>
                <c:ptCount val="1"/>
                <c:pt idx="0">
                  <c:v>BB Upper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Sheet1!$B$9:$B$1023</c:f>
              <c:numCache>
                <c:formatCode>ddd\ [$-809]dd\ mmmm\ yyyy;@</c:formatCode>
                <c:ptCount val="1015"/>
                <c:pt idx="0">
                  <c:v>44795</c:v>
                </c:pt>
                <c:pt idx="1">
                  <c:v>44792</c:v>
                </c:pt>
                <c:pt idx="2">
                  <c:v>44791</c:v>
                </c:pt>
                <c:pt idx="3">
                  <c:v>44790</c:v>
                </c:pt>
                <c:pt idx="4">
                  <c:v>44789</c:v>
                </c:pt>
                <c:pt idx="5">
                  <c:v>44788</c:v>
                </c:pt>
                <c:pt idx="6">
                  <c:v>44785</c:v>
                </c:pt>
                <c:pt idx="7">
                  <c:v>44784</c:v>
                </c:pt>
                <c:pt idx="8">
                  <c:v>44783</c:v>
                </c:pt>
                <c:pt idx="9">
                  <c:v>44782</c:v>
                </c:pt>
                <c:pt idx="10">
                  <c:v>44781</c:v>
                </c:pt>
                <c:pt idx="11">
                  <c:v>44778</c:v>
                </c:pt>
                <c:pt idx="12">
                  <c:v>44777</c:v>
                </c:pt>
                <c:pt idx="13">
                  <c:v>44776</c:v>
                </c:pt>
                <c:pt idx="14">
                  <c:v>44775</c:v>
                </c:pt>
                <c:pt idx="15">
                  <c:v>44774</c:v>
                </c:pt>
                <c:pt idx="16">
                  <c:v>44771</c:v>
                </c:pt>
                <c:pt idx="17">
                  <c:v>44770</c:v>
                </c:pt>
                <c:pt idx="18">
                  <c:v>44769</c:v>
                </c:pt>
                <c:pt idx="19">
                  <c:v>44768</c:v>
                </c:pt>
                <c:pt idx="20">
                  <c:v>44767</c:v>
                </c:pt>
                <c:pt idx="21">
                  <c:v>44764</c:v>
                </c:pt>
                <c:pt idx="22">
                  <c:v>44763</c:v>
                </c:pt>
                <c:pt idx="23">
                  <c:v>44762</c:v>
                </c:pt>
                <c:pt idx="24">
                  <c:v>44761</c:v>
                </c:pt>
                <c:pt idx="25">
                  <c:v>44760</c:v>
                </c:pt>
                <c:pt idx="26">
                  <c:v>44757</c:v>
                </c:pt>
                <c:pt idx="27">
                  <c:v>44756</c:v>
                </c:pt>
                <c:pt idx="28">
                  <c:v>44755</c:v>
                </c:pt>
                <c:pt idx="29">
                  <c:v>44754</c:v>
                </c:pt>
                <c:pt idx="30">
                  <c:v>44753</c:v>
                </c:pt>
                <c:pt idx="31">
                  <c:v>44750</c:v>
                </c:pt>
                <c:pt idx="32">
                  <c:v>44749</c:v>
                </c:pt>
                <c:pt idx="33">
                  <c:v>44748</c:v>
                </c:pt>
                <c:pt idx="34">
                  <c:v>44747</c:v>
                </c:pt>
                <c:pt idx="35">
                  <c:v>44743</c:v>
                </c:pt>
                <c:pt idx="36">
                  <c:v>44742</c:v>
                </c:pt>
                <c:pt idx="37">
                  <c:v>44741</c:v>
                </c:pt>
                <c:pt idx="38">
                  <c:v>44740</c:v>
                </c:pt>
                <c:pt idx="39">
                  <c:v>44739</c:v>
                </c:pt>
                <c:pt idx="40">
                  <c:v>44736</c:v>
                </c:pt>
                <c:pt idx="41">
                  <c:v>44735</c:v>
                </c:pt>
                <c:pt idx="42">
                  <c:v>44734</c:v>
                </c:pt>
                <c:pt idx="43">
                  <c:v>44733</c:v>
                </c:pt>
                <c:pt idx="44">
                  <c:v>44729</c:v>
                </c:pt>
                <c:pt idx="45">
                  <c:v>44728</c:v>
                </c:pt>
                <c:pt idx="46">
                  <c:v>44727</c:v>
                </c:pt>
                <c:pt idx="47">
                  <c:v>44726</c:v>
                </c:pt>
                <c:pt idx="48">
                  <c:v>44725</c:v>
                </c:pt>
                <c:pt idx="49">
                  <c:v>44722</c:v>
                </c:pt>
                <c:pt idx="50">
                  <c:v>44721</c:v>
                </c:pt>
                <c:pt idx="51">
                  <c:v>44720</c:v>
                </c:pt>
                <c:pt idx="52">
                  <c:v>44719</c:v>
                </c:pt>
                <c:pt idx="53">
                  <c:v>44718</c:v>
                </c:pt>
                <c:pt idx="54">
                  <c:v>44715</c:v>
                </c:pt>
                <c:pt idx="55">
                  <c:v>44714</c:v>
                </c:pt>
                <c:pt idx="56">
                  <c:v>44713</c:v>
                </c:pt>
                <c:pt idx="57">
                  <c:v>44712</c:v>
                </c:pt>
                <c:pt idx="58">
                  <c:v>44708</c:v>
                </c:pt>
                <c:pt idx="59">
                  <c:v>44707</c:v>
                </c:pt>
                <c:pt idx="60">
                  <c:v>44706</c:v>
                </c:pt>
                <c:pt idx="61">
                  <c:v>44705</c:v>
                </c:pt>
                <c:pt idx="62">
                  <c:v>44704</c:v>
                </c:pt>
                <c:pt idx="63">
                  <c:v>44701</c:v>
                </c:pt>
                <c:pt idx="64">
                  <c:v>44700</c:v>
                </c:pt>
                <c:pt idx="65">
                  <c:v>44699</c:v>
                </c:pt>
                <c:pt idx="66">
                  <c:v>44698</c:v>
                </c:pt>
                <c:pt idx="67">
                  <c:v>44697</c:v>
                </c:pt>
                <c:pt idx="68">
                  <c:v>44694</c:v>
                </c:pt>
                <c:pt idx="69">
                  <c:v>44693</c:v>
                </c:pt>
                <c:pt idx="70">
                  <c:v>44692</c:v>
                </c:pt>
                <c:pt idx="71">
                  <c:v>44691</c:v>
                </c:pt>
                <c:pt idx="72">
                  <c:v>44690</c:v>
                </c:pt>
                <c:pt idx="73">
                  <c:v>44687</c:v>
                </c:pt>
                <c:pt idx="74">
                  <c:v>44686</c:v>
                </c:pt>
                <c:pt idx="75">
                  <c:v>44685</c:v>
                </c:pt>
                <c:pt idx="76">
                  <c:v>44684</c:v>
                </c:pt>
                <c:pt idx="77">
                  <c:v>44683</c:v>
                </c:pt>
                <c:pt idx="78">
                  <c:v>44680</c:v>
                </c:pt>
                <c:pt idx="79">
                  <c:v>44679</c:v>
                </c:pt>
                <c:pt idx="80">
                  <c:v>44678</c:v>
                </c:pt>
                <c:pt idx="81">
                  <c:v>44677</c:v>
                </c:pt>
                <c:pt idx="82">
                  <c:v>44676</c:v>
                </c:pt>
                <c:pt idx="83">
                  <c:v>44673</c:v>
                </c:pt>
                <c:pt idx="84">
                  <c:v>44672</c:v>
                </c:pt>
                <c:pt idx="85">
                  <c:v>44671</c:v>
                </c:pt>
                <c:pt idx="86">
                  <c:v>44670</c:v>
                </c:pt>
                <c:pt idx="87">
                  <c:v>44669</c:v>
                </c:pt>
                <c:pt idx="88">
                  <c:v>44665</c:v>
                </c:pt>
                <c:pt idx="89">
                  <c:v>44664</c:v>
                </c:pt>
                <c:pt idx="90">
                  <c:v>44663</c:v>
                </c:pt>
                <c:pt idx="91">
                  <c:v>44662</c:v>
                </c:pt>
                <c:pt idx="92">
                  <c:v>44659</c:v>
                </c:pt>
                <c:pt idx="93">
                  <c:v>44658</c:v>
                </c:pt>
                <c:pt idx="94">
                  <c:v>44657</c:v>
                </c:pt>
                <c:pt idx="95">
                  <c:v>44656</c:v>
                </c:pt>
                <c:pt idx="96">
                  <c:v>44655</c:v>
                </c:pt>
                <c:pt idx="97">
                  <c:v>44652</c:v>
                </c:pt>
                <c:pt idx="98">
                  <c:v>44651</c:v>
                </c:pt>
                <c:pt idx="99">
                  <c:v>44650</c:v>
                </c:pt>
                <c:pt idx="100">
                  <c:v>44649</c:v>
                </c:pt>
                <c:pt idx="101">
                  <c:v>44648</c:v>
                </c:pt>
                <c:pt idx="102">
                  <c:v>44645</c:v>
                </c:pt>
                <c:pt idx="103">
                  <c:v>44644</c:v>
                </c:pt>
                <c:pt idx="104">
                  <c:v>44643</c:v>
                </c:pt>
                <c:pt idx="105">
                  <c:v>44642</c:v>
                </c:pt>
                <c:pt idx="106">
                  <c:v>44641</c:v>
                </c:pt>
                <c:pt idx="107">
                  <c:v>44638</c:v>
                </c:pt>
                <c:pt idx="108">
                  <c:v>44637</c:v>
                </c:pt>
                <c:pt idx="109">
                  <c:v>44636</c:v>
                </c:pt>
                <c:pt idx="110">
                  <c:v>44635</c:v>
                </c:pt>
                <c:pt idx="111">
                  <c:v>44634</c:v>
                </c:pt>
                <c:pt idx="112">
                  <c:v>44631</c:v>
                </c:pt>
                <c:pt idx="113">
                  <c:v>44630</c:v>
                </c:pt>
                <c:pt idx="114">
                  <c:v>44629</c:v>
                </c:pt>
                <c:pt idx="115">
                  <c:v>44628</c:v>
                </c:pt>
                <c:pt idx="116">
                  <c:v>44627</c:v>
                </c:pt>
                <c:pt idx="117">
                  <c:v>44624</c:v>
                </c:pt>
                <c:pt idx="118">
                  <c:v>44623</c:v>
                </c:pt>
                <c:pt idx="119">
                  <c:v>44622</c:v>
                </c:pt>
                <c:pt idx="120">
                  <c:v>44621</c:v>
                </c:pt>
                <c:pt idx="121">
                  <c:v>44620</c:v>
                </c:pt>
                <c:pt idx="122">
                  <c:v>44617</c:v>
                </c:pt>
                <c:pt idx="123">
                  <c:v>44616</c:v>
                </c:pt>
                <c:pt idx="124">
                  <c:v>44615</c:v>
                </c:pt>
                <c:pt idx="125">
                  <c:v>44614</c:v>
                </c:pt>
                <c:pt idx="126">
                  <c:v>44610</c:v>
                </c:pt>
                <c:pt idx="127">
                  <c:v>44609</c:v>
                </c:pt>
                <c:pt idx="128">
                  <c:v>44608</c:v>
                </c:pt>
                <c:pt idx="129">
                  <c:v>44607</c:v>
                </c:pt>
                <c:pt idx="130">
                  <c:v>44606</c:v>
                </c:pt>
                <c:pt idx="131">
                  <c:v>44603</c:v>
                </c:pt>
                <c:pt idx="132">
                  <c:v>44602</c:v>
                </c:pt>
                <c:pt idx="133">
                  <c:v>44601</c:v>
                </c:pt>
                <c:pt idx="134">
                  <c:v>44600</c:v>
                </c:pt>
                <c:pt idx="135">
                  <c:v>44599</c:v>
                </c:pt>
                <c:pt idx="136">
                  <c:v>44596</c:v>
                </c:pt>
                <c:pt idx="137">
                  <c:v>44595</c:v>
                </c:pt>
                <c:pt idx="138">
                  <c:v>44594</c:v>
                </c:pt>
                <c:pt idx="139">
                  <c:v>44593</c:v>
                </c:pt>
                <c:pt idx="140">
                  <c:v>44592</c:v>
                </c:pt>
                <c:pt idx="141">
                  <c:v>44589</c:v>
                </c:pt>
                <c:pt idx="142">
                  <c:v>44588</c:v>
                </c:pt>
                <c:pt idx="143">
                  <c:v>44587</c:v>
                </c:pt>
                <c:pt idx="144">
                  <c:v>44586</c:v>
                </c:pt>
                <c:pt idx="145">
                  <c:v>44585</c:v>
                </c:pt>
                <c:pt idx="146">
                  <c:v>44582</c:v>
                </c:pt>
                <c:pt idx="147">
                  <c:v>44581</c:v>
                </c:pt>
                <c:pt idx="148">
                  <c:v>44580</c:v>
                </c:pt>
                <c:pt idx="149">
                  <c:v>44579</c:v>
                </c:pt>
                <c:pt idx="150">
                  <c:v>44575</c:v>
                </c:pt>
                <c:pt idx="151">
                  <c:v>44574</c:v>
                </c:pt>
                <c:pt idx="152">
                  <c:v>44573</c:v>
                </c:pt>
                <c:pt idx="153">
                  <c:v>44572</c:v>
                </c:pt>
                <c:pt idx="154">
                  <c:v>44571</c:v>
                </c:pt>
                <c:pt idx="155">
                  <c:v>44568</c:v>
                </c:pt>
                <c:pt idx="156">
                  <c:v>44567</c:v>
                </c:pt>
                <c:pt idx="157">
                  <c:v>44566</c:v>
                </c:pt>
                <c:pt idx="158">
                  <c:v>44565</c:v>
                </c:pt>
                <c:pt idx="159">
                  <c:v>44564</c:v>
                </c:pt>
                <c:pt idx="160">
                  <c:v>44561</c:v>
                </c:pt>
                <c:pt idx="161">
                  <c:v>44560</c:v>
                </c:pt>
                <c:pt idx="162">
                  <c:v>44559</c:v>
                </c:pt>
                <c:pt idx="163">
                  <c:v>44558</c:v>
                </c:pt>
                <c:pt idx="164">
                  <c:v>44557</c:v>
                </c:pt>
                <c:pt idx="165">
                  <c:v>44553</c:v>
                </c:pt>
                <c:pt idx="166">
                  <c:v>44552</c:v>
                </c:pt>
                <c:pt idx="167">
                  <c:v>44551</c:v>
                </c:pt>
                <c:pt idx="168">
                  <c:v>44550</c:v>
                </c:pt>
                <c:pt idx="169">
                  <c:v>44547</c:v>
                </c:pt>
                <c:pt idx="170">
                  <c:v>44546</c:v>
                </c:pt>
                <c:pt idx="171">
                  <c:v>44545</c:v>
                </c:pt>
                <c:pt idx="172">
                  <c:v>44544</c:v>
                </c:pt>
                <c:pt idx="173">
                  <c:v>44543</c:v>
                </c:pt>
                <c:pt idx="174">
                  <c:v>44540</c:v>
                </c:pt>
                <c:pt idx="175">
                  <c:v>44539</c:v>
                </c:pt>
                <c:pt idx="176">
                  <c:v>44538</c:v>
                </c:pt>
                <c:pt idx="177">
                  <c:v>44537</c:v>
                </c:pt>
                <c:pt idx="178">
                  <c:v>44536</c:v>
                </c:pt>
                <c:pt idx="179">
                  <c:v>44533</c:v>
                </c:pt>
                <c:pt idx="180">
                  <c:v>44532</c:v>
                </c:pt>
                <c:pt idx="181">
                  <c:v>44531</c:v>
                </c:pt>
                <c:pt idx="182">
                  <c:v>44530</c:v>
                </c:pt>
                <c:pt idx="183">
                  <c:v>44529</c:v>
                </c:pt>
                <c:pt idx="184">
                  <c:v>44526</c:v>
                </c:pt>
                <c:pt idx="185">
                  <c:v>44524</c:v>
                </c:pt>
                <c:pt idx="186">
                  <c:v>44523</c:v>
                </c:pt>
                <c:pt idx="187">
                  <c:v>44522</c:v>
                </c:pt>
                <c:pt idx="188">
                  <c:v>44519</c:v>
                </c:pt>
                <c:pt idx="189">
                  <c:v>44518</c:v>
                </c:pt>
                <c:pt idx="190">
                  <c:v>44517</c:v>
                </c:pt>
                <c:pt idx="191">
                  <c:v>44516</c:v>
                </c:pt>
                <c:pt idx="192">
                  <c:v>44515</c:v>
                </c:pt>
                <c:pt idx="193">
                  <c:v>44512</c:v>
                </c:pt>
                <c:pt idx="194">
                  <c:v>44511</c:v>
                </c:pt>
                <c:pt idx="195">
                  <c:v>44510</c:v>
                </c:pt>
                <c:pt idx="196">
                  <c:v>44509</c:v>
                </c:pt>
                <c:pt idx="197">
                  <c:v>44508</c:v>
                </c:pt>
                <c:pt idx="198">
                  <c:v>44505</c:v>
                </c:pt>
                <c:pt idx="199">
                  <c:v>44504</c:v>
                </c:pt>
                <c:pt idx="200">
                  <c:v>44503</c:v>
                </c:pt>
                <c:pt idx="201">
                  <c:v>44502</c:v>
                </c:pt>
                <c:pt idx="202">
                  <c:v>44501</c:v>
                </c:pt>
                <c:pt idx="203">
                  <c:v>44498</c:v>
                </c:pt>
                <c:pt idx="204">
                  <c:v>44497</c:v>
                </c:pt>
                <c:pt idx="205">
                  <c:v>44496</c:v>
                </c:pt>
                <c:pt idx="206">
                  <c:v>44495</c:v>
                </c:pt>
                <c:pt idx="207">
                  <c:v>44494</c:v>
                </c:pt>
                <c:pt idx="208">
                  <c:v>44491</c:v>
                </c:pt>
                <c:pt idx="209">
                  <c:v>44490</c:v>
                </c:pt>
                <c:pt idx="210">
                  <c:v>44489</c:v>
                </c:pt>
                <c:pt idx="211">
                  <c:v>44488</c:v>
                </c:pt>
                <c:pt idx="212">
                  <c:v>44487</c:v>
                </c:pt>
                <c:pt idx="213">
                  <c:v>44484</c:v>
                </c:pt>
                <c:pt idx="214">
                  <c:v>44483</c:v>
                </c:pt>
                <c:pt idx="215">
                  <c:v>44482</c:v>
                </c:pt>
                <c:pt idx="216">
                  <c:v>44481</c:v>
                </c:pt>
                <c:pt idx="217">
                  <c:v>44480</c:v>
                </c:pt>
                <c:pt idx="218">
                  <c:v>44477</c:v>
                </c:pt>
                <c:pt idx="219">
                  <c:v>44476</c:v>
                </c:pt>
                <c:pt idx="220">
                  <c:v>44475</c:v>
                </c:pt>
                <c:pt idx="221">
                  <c:v>44474</c:v>
                </c:pt>
                <c:pt idx="222">
                  <c:v>44473</c:v>
                </c:pt>
                <c:pt idx="223">
                  <c:v>44470</c:v>
                </c:pt>
                <c:pt idx="224">
                  <c:v>44469</c:v>
                </c:pt>
                <c:pt idx="225">
                  <c:v>44468</c:v>
                </c:pt>
                <c:pt idx="226">
                  <c:v>44467</c:v>
                </c:pt>
                <c:pt idx="227">
                  <c:v>44466</c:v>
                </c:pt>
                <c:pt idx="228">
                  <c:v>44463</c:v>
                </c:pt>
                <c:pt idx="229">
                  <c:v>44462</c:v>
                </c:pt>
                <c:pt idx="230">
                  <c:v>44461</c:v>
                </c:pt>
                <c:pt idx="231">
                  <c:v>44460</c:v>
                </c:pt>
                <c:pt idx="232">
                  <c:v>44459</c:v>
                </c:pt>
                <c:pt idx="233">
                  <c:v>44456</c:v>
                </c:pt>
                <c:pt idx="234">
                  <c:v>44455</c:v>
                </c:pt>
                <c:pt idx="235">
                  <c:v>44454</c:v>
                </c:pt>
                <c:pt idx="236">
                  <c:v>44453</c:v>
                </c:pt>
                <c:pt idx="237">
                  <c:v>44452</c:v>
                </c:pt>
                <c:pt idx="238">
                  <c:v>44449</c:v>
                </c:pt>
                <c:pt idx="239">
                  <c:v>44448</c:v>
                </c:pt>
                <c:pt idx="240">
                  <c:v>44447</c:v>
                </c:pt>
                <c:pt idx="241">
                  <c:v>44446</c:v>
                </c:pt>
                <c:pt idx="242">
                  <c:v>44442</c:v>
                </c:pt>
                <c:pt idx="243">
                  <c:v>44441</c:v>
                </c:pt>
                <c:pt idx="244">
                  <c:v>44440</c:v>
                </c:pt>
                <c:pt idx="245">
                  <c:v>44439</c:v>
                </c:pt>
                <c:pt idx="246">
                  <c:v>44438</c:v>
                </c:pt>
                <c:pt idx="247">
                  <c:v>44435</c:v>
                </c:pt>
                <c:pt idx="248">
                  <c:v>44434</c:v>
                </c:pt>
                <c:pt idx="249">
                  <c:v>44433</c:v>
                </c:pt>
                <c:pt idx="250">
                  <c:v>44432</c:v>
                </c:pt>
                <c:pt idx="251">
                  <c:v>44431</c:v>
                </c:pt>
                <c:pt idx="252">
                  <c:v>44428</c:v>
                </c:pt>
                <c:pt idx="253">
                  <c:v>44427</c:v>
                </c:pt>
                <c:pt idx="254">
                  <c:v>44426</c:v>
                </c:pt>
                <c:pt idx="255">
                  <c:v>44425</c:v>
                </c:pt>
                <c:pt idx="256">
                  <c:v>44424</c:v>
                </c:pt>
                <c:pt idx="257">
                  <c:v>44421</c:v>
                </c:pt>
                <c:pt idx="258">
                  <c:v>44420</c:v>
                </c:pt>
                <c:pt idx="259">
                  <c:v>44419</c:v>
                </c:pt>
                <c:pt idx="260">
                  <c:v>44418</c:v>
                </c:pt>
                <c:pt idx="261">
                  <c:v>44417</c:v>
                </c:pt>
                <c:pt idx="262">
                  <c:v>44414</c:v>
                </c:pt>
                <c:pt idx="263">
                  <c:v>44413</c:v>
                </c:pt>
                <c:pt idx="264">
                  <c:v>44412</c:v>
                </c:pt>
                <c:pt idx="265">
                  <c:v>44411</c:v>
                </c:pt>
                <c:pt idx="266">
                  <c:v>44410</c:v>
                </c:pt>
                <c:pt idx="267">
                  <c:v>44407</c:v>
                </c:pt>
                <c:pt idx="268">
                  <c:v>44406</c:v>
                </c:pt>
                <c:pt idx="269">
                  <c:v>44405</c:v>
                </c:pt>
                <c:pt idx="270">
                  <c:v>44404</c:v>
                </c:pt>
                <c:pt idx="271">
                  <c:v>44403</c:v>
                </c:pt>
                <c:pt idx="272">
                  <c:v>44400</c:v>
                </c:pt>
                <c:pt idx="273">
                  <c:v>44399</c:v>
                </c:pt>
                <c:pt idx="274">
                  <c:v>44398</c:v>
                </c:pt>
                <c:pt idx="275">
                  <c:v>44397</c:v>
                </c:pt>
                <c:pt idx="276">
                  <c:v>44396</c:v>
                </c:pt>
                <c:pt idx="277">
                  <c:v>44393</c:v>
                </c:pt>
                <c:pt idx="278">
                  <c:v>44392</c:v>
                </c:pt>
                <c:pt idx="279">
                  <c:v>44391</c:v>
                </c:pt>
                <c:pt idx="280">
                  <c:v>44390</c:v>
                </c:pt>
                <c:pt idx="281">
                  <c:v>44389</c:v>
                </c:pt>
                <c:pt idx="282">
                  <c:v>44386</c:v>
                </c:pt>
                <c:pt idx="283">
                  <c:v>44385</c:v>
                </c:pt>
                <c:pt idx="284">
                  <c:v>44384</c:v>
                </c:pt>
                <c:pt idx="285">
                  <c:v>44383</c:v>
                </c:pt>
                <c:pt idx="286">
                  <c:v>44379</c:v>
                </c:pt>
                <c:pt idx="287">
                  <c:v>44378</c:v>
                </c:pt>
                <c:pt idx="288">
                  <c:v>44377</c:v>
                </c:pt>
                <c:pt idx="289">
                  <c:v>44376</c:v>
                </c:pt>
                <c:pt idx="290">
                  <c:v>44375</c:v>
                </c:pt>
                <c:pt idx="291">
                  <c:v>44372</c:v>
                </c:pt>
                <c:pt idx="292">
                  <c:v>44371</c:v>
                </c:pt>
                <c:pt idx="293">
                  <c:v>44370</c:v>
                </c:pt>
                <c:pt idx="294">
                  <c:v>44369</c:v>
                </c:pt>
                <c:pt idx="295">
                  <c:v>44368</c:v>
                </c:pt>
                <c:pt idx="296">
                  <c:v>44365</c:v>
                </c:pt>
                <c:pt idx="297">
                  <c:v>44364</c:v>
                </c:pt>
                <c:pt idx="298">
                  <c:v>44363</c:v>
                </c:pt>
                <c:pt idx="299">
                  <c:v>44362</c:v>
                </c:pt>
                <c:pt idx="300">
                  <c:v>44361</c:v>
                </c:pt>
                <c:pt idx="301">
                  <c:v>44358</c:v>
                </c:pt>
                <c:pt idx="302">
                  <c:v>44357</c:v>
                </c:pt>
                <c:pt idx="303">
                  <c:v>44356</c:v>
                </c:pt>
                <c:pt idx="304">
                  <c:v>44355</c:v>
                </c:pt>
                <c:pt idx="305">
                  <c:v>44354</c:v>
                </c:pt>
                <c:pt idx="306">
                  <c:v>44351</c:v>
                </c:pt>
                <c:pt idx="307">
                  <c:v>44350</c:v>
                </c:pt>
                <c:pt idx="308">
                  <c:v>44349</c:v>
                </c:pt>
                <c:pt idx="309">
                  <c:v>44348</c:v>
                </c:pt>
                <c:pt idx="310">
                  <c:v>44344</c:v>
                </c:pt>
                <c:pt idx="311">
                  <c:v>44343</c:v>
                </c:pt>
                <c:pt idx="312">
                  <c:v>44342</c:v>
                </c:pt>
                <c:pt idx="313">
                  <c:v>44341</c:v>
                </c:pt>
                <c:pt idx="314">
                  <c:v>44340</c:v>
                </c:pt>
                <c:pt idx="315">
                  <c:v>44337</c:v>
                </c:pt>
                <c:pt idx="316">
                  <c:v>44336</c:v>
                </c:pt>
                <c:pt idx="317">
                  <c:v>44335</c:v>
                </c:pt>
                <c:pt idx="318">
                  <c:v>44334</c:v>
                </c:pt>
                <c:pt idx="319">
                  <c:v>44333</c:v>
                </c:pt>
                <c:pt idx="320">
                  <c:v>44330</c:v>
                </c:pt>
                <c:pt idx="321">
                  <c:v>44329</c:v>
                </c:pt>
                <c:pt idx="322">
                  <c:v>44328</c:v>
                </c:pt>
                <c:pt idx="323">
                  <c:v>44327</c:v>
                </c:pt>
                <c:pt idx="324">
                  <c:v>44326</c:v>
                </c:pt>
                <c:pt idx="325">
                  <c:v>44323</c:v>
                </c:pt>
                <c:pt idx="326">
                  <c:v>44322</c:v>
                </c:pt>
                <c:pt idx="327">
                  <c:v>44321</c:v>
                </c:pt>
                <c:pt idx="328">
                  <c:v>44320</c:v>
                </c:pt>
                <c:pt idx="329">
                  <c:v>44319</c:v>
                </c:pt>
                <c:pt idx="330">
                  <c:v>44316</c:v>
                </c:pt>
                <c:pt idx="331">
                  <c:v>44315</c:v>
                </c:pt>
                <c:pt idx="332">
                  <c:v>44314</c:v>
                </c:pt>
                <c:pt idx="333">
                  <c:v>44313</c:v>
                </c:pt>
                <c:pt idx="334">
                  <c:v>44312</c:v>
                </c:pt>
                <c:pt idx="335">
                  <c:v>44309</c:v>
                </c:pt>
                <c:pt idx="336">
                  <c:v>44308</c:v>
                </c:pt>
                <c:pt idx="337">
                  <c:v>44307</c:v>
                </c:pt>
                <c:pt idx="338">
                  <c:v>44306</c:v>
                </c:pt>
                <c:pt idx="339">
                  <c:v>44305</c:v>
                </c:pt>
                <c:pt idx="340">
                  <c:v>44302</c:v>
                </c:pt>
                <c:pt idx="341">
                  <c:v>44301</c:v>
                </c:pt>
                <c:pt idx="342">
                  <c:v>44300</c:v>
                </c:pt>
                <c:pt idx="343">
                  <c:v>44299</c:v>
                </c:pt>
                <c:pt idx="344">
                  <c:v>44298</c:v>
                </c:pt>
                <c:pt idx="345">
                  <c:v>44295</c:v>
                </c:pt>
                <c:pt idx="346">
                  <c:v>44294</c:v>
                </c:pt>
                <c:pt idx="347">
                  <c:v>44293</c:v>
                </c:pt>
                <c:pt idx="348">
                  <c:v>44292</c:v>
                </c:pt>
                <c:pt idx="349">
                  <c:v>44291</c:v>
                </c:pt>
                <c:pt idx="350">
                  <c:v>44287</c:v>
                </c:pt>
                <c:pt idx="351">
                  <c:v>44286</c:v>
                </c:pt>
                <c:pt idx="352">
                  <c:v>44285</c:v>
                </c:pt>
                <c:pt idx="353">
                  <c:v>44284</c:v>
                </c:pt>
                <c:pt idx="354">
                  <c:v>44281</c:v>
                </c:pt>
                <c:pt idx="355">
                  <c:v>44280</c:v>
                </c:pt>
                <c:pt idx="356">
                  <c:v>44279</c:v>
                </c:pt>
                <c:pt idx="357">
                  <c:v>44278</c:v>
                </c:pt>
                <c:pt idx="358">
                  <c:v>44277</c:v>
                </c:pt>
                <c:pt idx="359">
                  <c:v>44274</c:v>
                </c:pt>
                <c:pt idx="360">
                  <c:v>44273</c:v>
                </c:pt>
                <c:pt idx="361">
                  <c:v>44272</c:v>
                </c:pt>
                <c:pt idx="362">
                  <c:v>44271</c:v>
                </c:pt>
                <c:pt idx="363">
                  <c:v>44270</c:v>
                </c:pt>
                <c:pt idx="364">
                  <c:v>44267</c:v>
                </c:pt>
                <c:pt idx="365">
                  <c:v>44266</c:v>
                </c:pt>
                <c:pt idx="366">
                  <c:v>44265</c:v>
                </c:pt>
                <c:pt idx="367">
                  <c:v>44264</c:v>
                </c:pt>
                <c:pt idx="368">
                  <c:v>44263</c:v>
                </c:pt>
                <c:pt idx="369">
                  <c:v>44260</c:v>
                </c:pt>
                <c:pt idx="370">
                  <c:v>44259</c:v>
                </c:pt>
                <c:pt idx="371">
                  <c:v>44258</c:v>
                </c:pt>
                <c:pt idx="372">
                  <c:v>44257</c:v>
                </c:pt>
                <c:pt idx="373">
                  <c:v>44256</c:v>
                </c:pt>
                <c:pt idx="374">
                  <c:v>44253</c:v>
                </c:pt>
                <c:pt idx="375">
                  <c:v>44252</c:v>
                </c:pt>
                <c:pt idx="376">
                  <c:v>44251</c:v>
                </c:pt>
                <c:pt idx="377">
                  <c:v>44250</c:v>
                </c:pt>
                <c:pt idx="378">
                  <c:v>44249</c:v>
                </c:pt>
                <c:pt idx="379">
                  <c:v>44246</c:v>
                </c:pt>
                <c:pt idx="380">
                  <c:v>44245</c:v>
                </c:pt>
                <c:pt idx="381">
                  <c:v>44244</c:v>
                </c:pt>
                <c:pt idx="382">
                  <c:v>44243</c:v>
                </c:pt>
                <c:pt idx="383">
                  <c:v>44239</c:v>
                </c:pt>
                <c:pt idx="384">
                  <c:v>44238</c:v>
                </c:pt>
                <c:pt idx="385">
                  <c:v>44237</c:v>
                </c:pt>
                <c:pt idx="386">
                  <c:v>44236</c:v>
                </c:pt>
                <c:pt idx="387">
                  <c:v>44235</c:v>
                </c:pt>
                <c:pt idx="388">
                  <c:v>44232</c:v>
                </c:pt>
                <c:pt idx="389">
                  <c:v>44231</c:v>
                </c:pt>
                <c:pt idx="390">
                  <c:v>44230</c:v>
                </c:pt>
                <c:pt idx="391">
                  <c:v>44229</c:v>
                </c:pt>
                <c:pt idx="392">
                  <c:v>44228</c:v>
                </c:pt>
                <c:pt idx="393">
                  <c:v>44225</c:v>
                </c:pt>
                <c:pt idx="394">
                  <c:v>44224</c:v>
                </c:pt>
                <c:pt idx="395">
                  <c:v>44223</c:v>
                </c:pt>
                <c:pt idx="396">
                  <c:v>44222</c:v>
                </c:pt>
                <c:pt idx="397">
                  <c:v>44221</c:v>
                </c:pt>
                <c:pt idx="398">
                  <c:v>44218</c:v>
                </c:pt>
                <c:pt idx="399">
                  <c:v>44217</c:v>
                </c:pt>
                <c:pt idx="400">
                  <c:v>44216</c:v>
                </c:pt>
                <c:pt idx="401">
                  <c:v>44215</c:v>
                </c:pt>
                <c:pt idx="402">
                  <c:v>44211</c:v>
                </c:pt>
                <c:pt idx="403">
                  <c:v>44210</c:v>
                </c:pt>
                <c:pt idx="404">
                  <c:v>44209</c:v>
                </c:pt>
                <c:pt idx="405">
                  <c:v>44208</c:v>
                </c:pt>
                <c:pt idx="406">
                  <c:v>44207</c:v>
                </c:pt>
                <c:pt idx="407">
                  <c:v>44204</c:v>
                </c:pt>
                <c:pt idx="408">
                  <c:v>44203</c:v>
                </c:pt>
                <c:pt idx="409">
                  <c:v>44202</c:v>
                </c:pt>
                <c:pt idx="410">
                  <c:v>44201</c:v>
                </c:pt>
                <c:pt idx="411">
                  <c:v>44200</c:v>
                </c:pt>
                <c:pt idx="412">
                  <c:v>44196</c:v>
                </c:pt>
                <c:pt idx="413">
                  <c:v>44195</c:v>
                </c:pt>
                <c:pt idx="414">
                  <c:v>44194</c:v>
                </c:pt>
                <c:pt idx="415">
                  <c:v>44193</c:v>
                </c:pt>
                <c:pt idx="416">
                  <c:v>44189</c:v>
                </c:pt>
                <c:pt idx="417">
                  <c:v>44188</c:v>
                </c:pt>
                <c:pt idx="418">
                  <c:v>44187</c:v>
                </c:pt>
                <c:pt idx="419">
                  <c:v>44186</c:v>
                </c:pt>
                <c:pt idx="420">
                  <c:v>44183</c:v>
                </c:pt>
                <c:pt idx="421">
                  <c:v>44182</c:v>
                </c:pt>
                <c:pt idx="422">
                  <c:v>44181</c:v>
                </c:pt>
                <c:pt idx="423">
                  <c:v>44180</c:v>
                </c:pt>
                <c:pt idx="424">
                  <c:v>44179</c:v>
                </c:pt>
                <c:pt idx="425">
                  <c:v>44176</c:v>
                </c:pt>
                <c:pt idx="426">
                  <c:v>44175</c:v>
                </c:pt>
                <c:pt idx="427">
                  <c:v>44174</c:v>
                </c:pt>
                <c:pt idx="428">
                  <c:v>44173</c:v>
                </c:pt>
                <c:pt idx="429">
                  <c:v>44172</c:v>
                </c:pt>
                <c:pt idx="430">
                  <c:v>44169</c:v>
                </c:pt>
                <c:pt idx="431">
                  <c:v>44168</c:v>
                </c:pt>
                <c:pt idx="432">
                  <c:v>44167</c:v>
                </c:pt>
                <c:pt idx="433">
                  <c:v>44166</c:v>
                </c:pt>
                <c:pt idx="434">
                  <c:v>44165</c:v>
                </c:pt>
                <c:pt idx="435">
                  <c:v>44162</c:v>
                </c:pt>
                <c:pt idx="436">
                  <c:v>44160</c:v>
                </c:pt>
                <c:pt idx="437">
                  <c:v>44159</c:v>
                </c:pt>
                <c:pt idx="438">
                  <c:v>44158</c:v>
                </c:pt>
                <c:pt idx="439">
                  <c:v>44155</c:v>
                </c:pt>
                <c:pt idx="440">
                  <c:v>44154</c:v>
                </c:pt>
                <c:pt idx="441">
                  <c:v>44153</c:v>
                </c:pt>
                <c:pt idx="442">
                  <c:v>44152</c:v>
                </c:pt>
                <c:pt idx="443">
                  <c:v>44151</c:v>
                </c:pt>
                <c:pt idx="444">
                  <c:v>44148</c:v>
                </c:pt>
                <c:pt idx="445">
                  <c:v>44147</c:v>
                </c:pt>
                <c:pt idx="446">
                  <c:v>44146</c:v>
                </c:pt>
                <c:pt idx="447">
                  <c:v>44145</c:v>
                </c:pt>
                <c:pt idx="448">
                  <c:v>44144</c:v>
                </c:pt>
                <c:pt idx="449">
                  <c:v>44141</c:v>
                </c:pt>
                <c:pt idx="450">
                  <c:v>44140</c:v>
                </c:pt>
                <c:pt idx="451">
                  <c:v>44139</c:v>
                </c:pt>
                <c:pt idx="452">
                  <c:v>44138</c:v>
                </c:pt>
                <c:pt idx="453">
                  <c:v>44137</c:v>
                </c:pt>
                <c:pt idx="454">
                  <c:v>44134</c:v>
                </c:pt>
                <c:pt idx="455">
                  <c:v>44133</c:v>
                </c:pt>
                <c:pt idx="456">
                  <c:v>44132</c:v>
                </c:pt>
                <c:pt idx="457">
                  <c:v>44131</c:v>
                </c:pt>
                <c:pt idx="458">
                  <c:v>44130</c:v>
                </c:pt>
                <c:pt idx="459">
                  <c:v>44127</c:v>
                </c:pt>
                <c:pt idx="460">
                  <c:v>44126</c:v>
                </c:pt>
                <c:pt idx="461">
                  <c:v>44125</c:v>
                </c:pt>
                <c:pt idx="462">
                  <c:v>44124</c:v>
                </c:pt>
                <c:pt idx="463">
                  <c:v>44123</c:v>
                </c:pt>
                <c:pt idx="464">
                  <c:v>44120</c:v>
                </c:pt>
                <c:pt idx="465">
                  <c:v>44119</c:v>
                </c:pt>
                <c:pt idx="466">
                  <c:v>44118</c:v>
                </c:pt>
                <c:pt idx="467">
                  <c:v>44117</c:v>
                </c:pt>
                <c:pt idx="468">
                  <c:v>44116</c:v>
                </c:pt>
                <c:pt idx="469">
                  <c:v>44113</c:v>
                </c:pt>
                <c:pt idx="470">
                  <c:v>44112</c:v>
                </c:pt>
                <c:pt idx="471">
                  <c:v>44111</c:v>
                </c:pt>
                <c:pt idx="472">
                  <c:v>44110</c:v>
                </c:pt>
                <c:pt idx="473">
                  <c:v>44109</c:v>
                </c:pt>
                <c:pt idx="474">
                  <c:v>44106</c:v>
                </c:pt>
                <c:pt idx="475">
                  <c:v>44105</c:v>
                </c:pt>
                <c:pt idx="476">
                  <c:v>44104</c:v>
                </c:pt>
                <c:pt idx="477">
                  <c:v>44103</c:v>
                </c:pt>
                <c:pt idx="478">
                  <c:v>44102</c:v>
                </c:pt>
                <c:pt idx="479">
                  <c:v>44099</c:v>
                </c:pt>
                <c:pt idx="480">
                  <c:v>44098</c:v>
                </c:pt>
                <c:pt idx="481">
                  <c:v>44097</c:v>
                </c:pt>
                <c:pt idx="482">
                  <c:v>44096</c:v>
                </c:pt>
                <c:pt idx="483">
                  <c:v>44095</c:v>
                </c:pt>
                <c:pt idx="484">
                  <c:v>44092</c:v>
                </c:pt>
                <c:pt idx="485">
                  <c:v>44091</c:v>
                </c:pt>
                <c:pt idx="486">
                  <c:v>44090</c:v>
                </c:pt>
                <c:pt idx="487">
                  <c:v>44089</c:v>
                </c:pt>
                <c:pt idx="488">
                  <c:v>44088</c:v>
                </c:pt>
                <c:pt idx="489">
                  <c:v>44085</c:v>
                </c:pt>
                <c:pt idx="490">
                  <c:v>44084</c:v>
                </c:pt>
                <c:pt idx="491">
                  <c:v>44083</c:v>
                </c:pt>
                <c:pt idx="492">
                  <c:v>44082</c:v>
                </c:pt>
                <c:pt idx="493">
                  <c:v>44078</c:v>
                </c:pt>
                <c:pt idx="494">
                  <c:v>44077</c:v>
                </c:pt>
                <c:pt idx="495">
                  <c:v>44076</c:v>
                </c:pt>
                <c:pt idx="496">
                  <c:v>44075</c:v>
                </c:pt>
                <c:pt idx="497">
                  <c:v>44074</c:v>
                </c:pt>
                <c:pt idx="498">
                  <c:v>44071</c:v>
                </c:pt>
                <c:pt idx="499">
                  <c:v>44070</c:v>
                </c:pt>
                <c:pt idx="500">
                  <c:v>44069</c:v>
                </c:pt>
                <c:pt idx="501">
                  <c:v>44068</c:v>
                </c:pt>
                <c:pt idx="502">
                  <c:v>44067</c:v>
                </c:pt>
                <c:pt idx="503">
                  <c:v>44064</c:v>
                </c:pt>
                <c:pt idx="504">
                  <c:v>44063</c:v>
                </c:pt>
                <c:pt idx="505">
                  <c:v>44062</c:v>
                </c:pt>
                <c:pt idx="506">
                  <c:v>44061</c:v>
                </c:pt>
                <c:pt idx="507">
                  <c:v>44060</c:v>
                </c:pt>
                <c:pt idx="508">
                  <c:v>44057</c:v>
                </c:pt>
                <c:pt idx="509">
                  <c:v>44056</c:v>
                </c:pt>
                <c:pt idx="510">
                  <c:v>44055</c:v>
                </c:pt>
                <c:pt idx="511">
                  <c:v>44054</c:v>
                </c:pt>
                <c:pt idx="512">
                  <c:v>44053</c:v>
                </c:pt>
                <c:pt idx="513">
                  <c:v>44050</c:v>
                </c:pt>
                <c:pt idx="514">
                  <c:v>44049</c:v>
                </c:pt>
                <c:pt idx="515">
                  <c:v>44048</c:v>
                </c:pt>
                <c:pt idx="516">
                  <c:v>44047</c:v>
                </c:pt>
                <c:pt idx="517">
                  <c:v>44046</c:v>
                </c:pt>
                <c:pt idx="518">
                  <c:v>44043</c:v>
                </c:pt>
                <c:pt idx="519">
                  <c:v>44042</c:v>
                </c:pt>
                <c:pt idx="520">
                  <c:v>44041</c:v>
                </c:pt>
                <c:pt idx="521">
                  <c:v>44040</c:v>
                </c:pt>
                <c:pt idx="522">
                  <c:v>44039</c:v>
                </c:pt>
                <c:pt idx="523">
                  <c:v>44036</c:v>
                </c:pt>
                <c:pt idx="524">
                  <c:v>44035</c:v>
                </c:pt>
                <c:pt idx="525">
                  <c:v>44034</c:v>
                </c:pt>
                <c:pt idx="526">
                  <c:v>44033</c:v>
                </c:pt>
                <c:pt idx="527">
                  <c:v>44032</c:v>
                </c:pt>
                <c:pt idx="528">
                  <c:v>44029</c:v>
                </c:pt>
                <c:pt idx="529">
                  <c:v>44028</c:v>
                </c:pt>
                <c:pt idx="530">
                  <c:v>44027</c:v>
                </c:pt>
                <c:pt idx="531">
                  <c:v>44026</c:v>
                </c:pt>
                <c:pt idx="532">
                  <c:v>44025</c:v>
                </c:pt>
                <c:pt idx="533">
                  <c:v>44022</c:v>
                </c:pt>
                <c:pt idx="534">
                  <c:v>44021</c:v>
                </c:pt>
                <c:pt idx="535">
                  <c:v>44020</c:v>
                </c:pt>
                <c:pt idx="536">
                  <c:v>44019</c:v>
                </c:pt>
                <c:pt idx="537">
                  <c:v>44018</c:v>
                </c:pt>
                <c:pt idx="538">
                  <c:v>44014</c:v>
                </c:pt>
                <c:pt idx="539">
                  <c:v>44013</c:v>
                </c:pt>
                <c:pt idx="540">
                  <c:v>44012</c:v>
                </c:pt>
                <c:pt idx="541">
                  <c:v>44011</c:v>
                </c:pt>
                <c:pt idx="542">
                  <c:v>44008</c:v>
                </c:pt>
                <c:pt idx="543">
                  <c:v>44007</c:v>
                </c:pt>
                <c:pt idx="544">
                  <c:v>44006</c:v>
                </c:pt>
                <c:pt idx="545">
                  <c:v>44005</c:v>
                </c:pt>
                <c:pt idx="546">
                  <c:v>44004</c:v>
                </c:pt>
                <c:pt idx="547">
                  <c:v>44001</c:v>
                </c:pt>
                <c:pt idx="548">
                  <c:v>44000</c:v>
                </c:pt>
                <c:pt idx="549">
                  <c:v>43999</c:v>
                </c:pt>
                <c:pt idx="550">
                  <c:v>43998</c:v>
                </c:pt>
                <c:pt idx="551">
                  <c:v>43997</c:v>
                </c:pt>
                <c:pt idx="552">
                  <c:v>43994</c:v>
                </c:pt>
                <c:pt idx="553">
                  <c:v>43993</c:v>
                </c:pt>
                <c:pt idx="554">
                  <c:v>43992</c:v>
                </c:pt>
                <c:pt idx="555">
                  <c:v>43991</c:v>
                </c:pt>
                <c:pt idx="556">
                  <c:v>43990</c:v>
                </c:pt>
                <c:pt idx="557">
                  <c:v>43987</c:v>
                </c:pt>
                <c:pt idx="558">
                  <c:v>43986</c:v>
                </c:pt>
                <c:pt idx="559">
                  <c:v>43985</c:v>
                </c:pt>
                <c:pt idx="560">
                  <c:v>43984</c:v>
                </c:pt>
                <c:pt idx="561">
                  <c:v>43983</c:v>
                </c:pt>
                <c:pt idx="562">
                  <c:v>43980</c:v>
                </c:pt>
                <c:pt idx="563">
                  <c:v>43979</c:v>
                </c:pt>
                <c:pt idx="564">
                  <c:v>43978</c:v>
                </c:pt>
                <c:pt idx="565">
                  <c:v>43977</c:v>
                </c:pt>
                <c:pt idx="566">
                  <c:v>43973</c:v>
                </c:pt>
                <c:pt idx="567">
                  <c:v>43972</c:v>
                </c:pt>
                <c:pt idx="568">
                  <c:v>43971</c:v>
                </c:pt>
                <c:pt idx="569">
                  <c:v>43970</c:v>
                </c:pt>
                <c:pt idx="570">
                  <c:v>43969</c:v>
                </c:pt>
                <c:pt idx="571">
                  <c:v>43966</c:v>
                </c:pt>
                <c:pt idx="572">
                  <c:v>43965</c:v>
                </c:pt>
                <c:pt idx="573">
                  <c:v>43964</c:v>
                </c:pt>
                <c:pt idx="574">
                  <c:v>43963</c:v>
                </c:pt>
                <c:pt idx="575">
                  <c:v>43962</c:v>
                </c:pt>
                <c:pt idx="576">
                  <c:v>43959</c:v>
                </c:pt>
                <c:pt idx="577">
                  <c:v>43958</c:v>
                </c:pt>
                <c:pt idx="578">
                  <c:v>43957</c:v>
                </c:pt>
                <c:pt idx="579">
                  <c:v>43956</c:v>
                </c:pt>
                <c:pt idx="580">
                  <c:v>43955</c:v>
                </c:pt>
                <c:pt idx="581">
                  <c:v>43952</c:v>
                </c:pt>
                <c:pt idx="582">
                  <c:v>43951</c:v>
                </c:pt>
                <c:pt idx="583">
                  <c:v>43950</c:v>
                </c:pt>
                <c:pt idx="584">
                  <c:v>43949</c:v>
                </c:pt>
                <c:pt idx="585">
                  <c:v>43948</c:v>
                </c:pt>
                <c:pt idx="586">
                  <c:v>43945</c:v>
                </c:pt>
                <c:pt idx="587">
                  <c:v>43944</c:v>
                </c:pt>
                <c:pt idx="588">
                  <c:v>43943</c:v>
                </c:pt>
                <c:pt idx="589">
                  <c:v>43942</c:v>
                </c:pt>
                <c:pt idx="590">
                  <c:v>43941</c:v>
                </c:pt>
                <c:pt idx="591">
                  <c:v>43938</c:v>
                </c:pt>
                <c:pt idx="592">
                  <c:v>43937</c:v>
                </c:pt>
                <c:pt idx="593">
                  <c:v>43936</c:v>
                </c:pt>
                <c:pt idx="594">
                  <c:v>43935</c:v>
                </c:pt>
                <c:pt idx="595">
                  <c:v>43934</c:v>
                </c:pt>
                <c:pt idx="596">
                  <c:v>43930</c:v>
                </c:pt>
                <c:pt idx="597">
                  <c:v>43929</c:v>
                </c:pt>
                <c:pt idx="598">
                  <c:v>43928</c:v>
                </c:pt>
                <c:pt idx="599">
                  <c:v>43927</c:v>
                </c:pt>
                <c:pt idx="600">
                  <c:v>43924</c:v>
                </c:pt>
                <c:pt idx="601">
                  <c:v>43923</c:v>
                </c:pt>
                <c:pt idx="602">
                  <c:v>43922</c:v>
                </c:pt>
                <c:pt idx="603">
                  <c:v>43921</c:v>
                </c:pt>
                <c:pt idx="604">
                  <c:v>43920</c:v>
                </c:pt>
                <c:pt idx="605">
                  <c:v>43917</c:v>
                </c:pt>
                <c:pt idx="606">
                  <c:v>43916</c:v>
                </c:pt>
                <c:pt idx="607">
                  <c:v>43915</c:v>
                </c:pt>
                <c:pt idx="608">
                  <c:v>43914</c:v>
                </c:pt>
                <c:pt idx="609">
                  <c:v>43913</c:v>
                </c:pt>
                <c:pt idx="610">
                  <c:v>43910</c:v>
                </c:pt>
                <c:pt idx="611">
                  <c:v>43909</c:v>
                </c:pt>
                <c:pt idx="612">
                  <c:v>43908</c:v>
                </c:pt>
                <c:pt idx="613">
                  <c:v>43907</c:v>
                </c:pt>
                <c:pt idx="614">
                  <c:v>43906</c:v>
                </c:pt>
                <c:pt idx="615">
                  <c:v>43903</c:v>
                </c:pt>
                <c:pt idx="616">
                  <c:v>43902</c:v>
                </c:pt>
                <c:pt idx="617">
                  <c:v>43901</c:v>
                </c:pt>
                <c:pt idx="618">
                  <c:v>43900</c:v>
                </c:pt>
                <c:pt idx="619">
                  <c:v>43899</c:v>
                </c:pt>
                <c:pt idx="620">
                  <c:v>43896</c:v>
                </c:pt>
                <c:pt idx="621">
                  <c:v>43895</c:v>
                </c:pt>
                <c:pt idx="622">
                  <c:v>43894</c:v>
                </c:pt>
                <c:pt idx="623">
                  <c:v>43893</c:v>
                </c:pt>
                <c:pt idx="624">
                  <c:v>43892</c:v>
                </c:pt>
                <c:pt idx="625">
                  <c:v>43889</c:v>
                </c:pt>
                <c:pt idx="626">
                  <c:v>43888</c:v>
                </c:pt>
                <c:pt idx="627">
                  <c:v>43887</c:v>
                </c:pt>
                <c:pt idx="628">
                  <c:v>43886</c:v>
                </c:pt>
                <c:pt idx="629">
                  <c:v>43885</c:v>
                </c:pt>
                <c:pt idx="630">
                  <c:v>43882</c:v>
                </c:pt>
                <c:pt idx="631">
                  <c:v>43881</c:v>
                </c:pt>
                <c:pt idx="632">
                  <c:v>43880</c:v>
                </c:pt>
                <c:pt idx="633">
                  <c:v>43879</c:v>
                </c:pt>
                <c:pt idx="634">
                  <c:v>43875</c:v>
                </c:pt>
                <c:pt idx="635">
                  <c:v>43874</c:v>
                </c:pt>
                <c:pt idx="636">
                  <c:v>43873</c:v>
                </c:pt>
                <c:pt idx="637">
                  <c:v>43872</c:v>
                </c:pt>
                <c:pt idx="638">
                  <c:v>43871</c:v>
                </c:pt>
                <c:pt idx="639">
                  <c:v>43868</c:v>
                </c:pt>
                <c:pt idx="640">
                  <c:v>43867</c:v>
                </c:pt>
                <c:pt idx="641">
                  <c:v>43866</c:v>
                </c:pt>
                <c:pt idx="642">
                  <c:v>43865</c:v>
                </c:pt>
                <c:pt idx="643">
                  <c:v>43864</c:v>
                </c:pt>
                <c:pt idx="644">
                  <c:v>43861</c:v>
                </c:pt>
                <c:pt idx="645">
                  <c:v>43860</c:v>
                </c:pt>
                <c:pt idx="646">
                  <c:v>43859</c:v>
                </c:pt>
                <c:pt idx="647">
                  <c:v>43858</c:v>
                </c:pt>
                <c:pt idx="648">
                  <c:v>43857</c:v>
                </c:pt>
                <c:pt idx="649">
                  <c:v>43854</c:v>
                </c:pt>
                <c:pt idx="650">
                  <c:v>43853</c:v>
                </c:pt>
                <c:pt idx="651">
                  <c:v>43852</c:v>
                </c:pt>
                <c:pt idx="652">
                  <c:v>43851</c:v>
                </c:pt>
                <c:pt idx="653">
                  <c:v>43847</c:v>
                </c:pt>
                <c:pt idx="654">
                  <c:v>43846</c:v>
                </c:pt>
                <c:pt idx="655">
                  <c:v>43845</c:v>
                </c:pt>
                <c:pt idx="656">
                  <c:v>43844</c:v>
                </c:pt>
                <c:pt idx="657">
                  <c:v>43843</c:v>
                </c:pt>
                <c:pt idx="658">
                  <c:v>43840</c:v>
                </c:pt>
                <c:pt idx="659">
                  <c:v>43839</c:v>
                </c:pt>
                <c:pt idx="660">
                  <c:v>43838</c:v>
                </c:pt>
                <c:pt idx="661">
                  <c:v>43837</c:v>
                </c:pt>
                <c:pt idx="662">
                  <c:v>43836</c:v>
                </c:pt>
                <c:pt idx="663">
                  <c:v>43833</c:v>
                </c:pt>
                <c:pt idx="664">
                  <c:v>43832</c:v>
                </c:pt>
                <c:pt idx="665">
                  <c:v>43830</c:v>
                </c:pt>
                <c:pt idx="666">
                  <c:v>43829</c:v>
                </c:pt>
                <c:pt idx="667">
                  <c:v>43826</c:v>
                </c:pt>
                <c:pt idx="668">
                  <c:v>43825</c:v>
                </c:pt>
                <c:pt idx="669">
                  <c:v>43823</c:v>
                </c:pt>
                <c:pt idx="670">
                  <c:v>43822</c:v>
                </c:pt>
                <c:pt idx="671">
                  <c:v>43819</c:v>
                </c:pt>
                <c:pt idx="672">
                  <c:v>43818</c:v>
                </c:pt>
                <c:pt idx="673">
                  <c:v>43817</c:v>
                </c:pt>
                <c:pt idx="674">
                  <c:v>43816</c:v>
                </c:pt>
                <c:pt idx="675">
                  <c:v>43815</c:v>
                </c:pt>
                <c:pt idx="676">
                  <c:v>43812</c:v>
                </c:pt>
                <c:pt idx="677">
                  <c:v>43811</c:v>
                </c:pt>
                <c:pt idx="678">
                  <c:v>43810</c:v>
                </c:pt>
                <c:pt idx="679">
                  <c:v>43809</c:v>
                </c:pt>
                <c:pt idx="680">
                  <c:v>43808</c:v>
                </c:pt>
                <c:pt idx="681">
                  <c:v>43805</c:v>
                </c:pt>
                <c:pt idx="682">
                  <c:v>43804</c:v>
                </c:pt>
                <c:pt idx="683">
                  <c:v>43803</c:v>
                </c:pt>
                <c:pt idx="684">
                  <c:v>43802</c:v>
                </c:pt>
                <c:pt idx="685">
                  <c:v>43801</c:v>
                </c:pt>
                <c:pt idx="686">
                  <c:v>43798</c:v>
                </c:pt>
                <c:pt idx="687">
                  <c:v>43796</c:v>
                </c:pt>
                <c:pt idx="688">
                  <c:v>43795</c:v>
                </c:pt>
                <c:pt idx="689">
                  <c:v>43794</c:v>
                </c:pt>
                <c:pt idx="690">
                  <c:v>43791</c:v>
                </c:pt>
                <c:pt idx="691">
                  <c:v>43790</c:v>
                </c:pt>
                <c:pt idx="692">
                  <c:v>43789</c:v>
                </c:pt>
                <c:pt idx="693">
                  <c:v>43788</c:v>
                </c:pt>
                <c:pt idx="694">
                  <c:v>43787</c:v>
                </c:pt>
                <c:pt idx="695">
                  <c:v>43784</c:v>
                </c:pt>
                <c:pt idx="696">
                  <c:v>43783</c:v>
                </c:pt>
                <c:pt idx="697">
                  <c:v>43782</c:v>
                </c:pt>
                <c:pt idx="698">
                  <c:v>43781</c:v>
                </c:pt>
                <c:pt idx="699">
                  <c:v>43780</c:v>
                </c:pt>
                <c:pt idx="700">
                  <c:v>43777</c:v>
                </c:pt>
                <c:pt idx="701">
                  <c:v>43776</c:v>
                </c:pt>
                <c:pt idx="702">
                  <c:v>43775</c:v>
                </c:pt>
                <c:pt idx="703">
                  <c:v>43774</c:v>
                </c:pt>
                <c:pt idx="704">
                  <c:v>43773</c:v>
                </c:pt>
                <c:pt idx="705">
                  <c:v>43770</c:v>
                </c:pt>
                <c:pt idx="706">
                  <c:v>43769</c:v>
                </c:pt>
                <c:pt idx="707">
                  <c:v>43768</c:v>
                </c:pt>
                <c:pt idx="708">
                  <c:v>43767</c:v>
                </c:pt>
                <c:pt idx="709">
                  <c:v>43766</c:v>
                </c:pt>
                <c:pt idx="710">
                  <c:v>43763</c:v>
                </c:pt>
                <c:pt idx="711">
                  <c:v>43762</c:v>
                </c:pt>
                <c:pt idx="712">
                  <c:v>43761</c:v>
                </c:pt>
                <c:pt idx="713">
                  <c:v>43760</c:v>
                </c:pt>
                <c:pt idx="714">
                  <c:v>43759</c:v>
                </c:pt>
                <c:pt idx="715">
                  <c:v>43756</c:v>
                </c:pt>
                <c:pt idx="716">
                  <c:v>43755</c:v>
                </c:pt>
                <c:pt idx="717">
                  <c:v>43754</c:v>
                </c:pt>
                <c:pt idx="718">
                  <c:v>43753</c:v>
                </c:pt>
                <c:pt idx="719">
                  <c:v>43752</c:v>
                </c:pt>
                <c:pt idx="720">
                  <c:v>43749</c:v>
                </c:pt>
                <c:pt idx="721">
                  <c:v>43748</c:v>
                </c:pt>
                <c:pt idx="722">
                  <c:v>43747</c:v>
                </c:pt>
                <c:pt idx="723">
                  <c:v>43746</c:v>
                </c:pt>
                <c:pt idx="724">
                  <c:v>43745</c:v>
                </c:pt>
                <c:pt idx="725">
                  <c:v>43742</c:v>
                </c:pt>
                <c:pt idx="726">
                  <c:v>43741</c:v>
                </c:pt>
                <c:pt idx="727">
                  <c:v>43740</c:v>
                </c:pt>
                <c:pt idx="728">
                  <c:v>43739</c:v>
                </c:pt>
                <c:pt idx="729">
                  <c:v>43738</c:v>
                </c:pt>
                <c:pt idx="730">
                  <c:v>43735</c:v>
                </c:pt>
                <c:pt idx="731">
                  <c:v>43734</c:v>
                </c:pt>
                <c:pt idx="732">
                  <c:v>43733</c:v>
                </c:pt>
                <c:pt idx="733">
                  <c:v>43732</c:v>
                </c:pt>
                <c:pt idx="734">
                  <c:v>43731</c:v>
                </c:pt>
                <c:pt idx="735">
                  <c:v>43728</c:v>
                </c:pt>
                <c:pt idx="736">
                  <c:v>43727</c:v>
                </c:pt>
                <c:pt idx="737">
                  <c:v>43726</c:v>
                </c:pt>
                <c:pt idx="738">
                  <c:v>43725</c:v>
                </c:pt>
                <c:pt idx="739">
                  <c:v>43724</c:v>
                </c:pt>
                <c:pt idx="740">
                  <c:v>43721</c:v>
                </c:pt>
                <c:pt idx="741">
                  <c:v>43720</c:v>
                </c:pt>
                <c:pt idx="742">
                  <c:v>43719</c:v>
                </c:pt>
                <c:pt idx="743">
                  <c:v>43718</c:v>
                </c:pt>
                <c:pt idx="744">
                  <c:v>43717</c:v>
                </c:pt>
                <c:pt idx="745">
                  <c:v>43714</c:v>
                </c:pt>
                <c:pt idx="746">
                  <c:v>43713</c:v>
                </c:pt>
                <c:pt idx="747">
                  <c:v>43712</c:v>
                </c:pt>
                <c:pt idx="748">
                  <c:v>43711</c:v>
                </c:pt>
                <c:pt idx="749">
                  <c:v>43707</c:v>
                </c:pt>
                <c:pt idx="750">
                  <c:v>43706</c:v>
                </c:pt>
                <c:pt idx="751">
                  <c:v>43705</c:v>
                </c:pt>
                <c:pt idx="752">
                  <c:v>43704</c:v>
                </c:pt>
                <c:pt idx="753">
                  <c:v>43703</c:v>
                </c:pt>
                <c:pt idx="754">
                  <c:v>43700</c:v>
                </c:pt>
                <c:pt idx="755">
                  <c:v>43699</c:v>
                </c:pt>
                <c:pt idx="756">
                  <c:v>43698</c:v>
                </c:pt>
                <c:pt idx="757">
                  <c:v>43697</c:v>
                </c:pt>
                <c:pt idx="758">
                  <c:v>43696</c:v>
                </c:pt>
                <c:pt idx="759">
                  <c:v>43693</c:v>
                </c:pt>
                <c:pt idx="760">
                  <c:v>43692</c:v>
                </c:pt>
                <c:pt idx="761">
                  <c:v>43691</c:v>
                </c:pt>
                <c:pt idx="762">
                  <c:v>43690</c:v>
                </c:pt>
                <c:pt idx="763">
                  <c:v>43689</c:v>
                </c:pt>
                <c:pt idx="764">
                  <c:v>43686</c:v>
                </c:pt>
                <c:pt idx="765">
                  <c:v>43685</c:v>
                </c:pt>
                <c:pt idx="766">
                  <c:v>43684</c:v>
                </c:pt>
                <c:pt idx="767">
                  <c:v>43683</c:v>
                </c:pt>
                <c:pt idx="768">
                  <c:v>43682</c:v>
                </c:pt>
                <c:pt idx="769">
                  <c:v>43679</c:v>
                </c:pt>
                <c:pt idx="770">
                  <c:v>43678</c:v>
                </c:pt>
                <c:pt idx="771">
                  <c:v>43677</c:v>
                </c:pt>
                <c:pt idx="772">
                  <c:v>43676</c:v>
                </c:pt>
                <c:pt idx="773">
                  <c:v>43675</c:v>
                </c:pt>
                <c:pt idx="774">
                  <c:v>43672</c:v>
                </c:pt>
                <c:pt idx="775">
                  <c:v>43671</c:v>
                </c:pt>
                <c:pt idx="776">
                  <c:v>43670</c:v>
                </c:pt>
                <c:pt idx="777">
                  <c:v>43669</c:v>
                </c:pt>
                <c:pt idx="778">
                  <c:v>43668</c:v>
                </c:pt>
                <c:pt idx="779">
                  <c:v>43665</c:v>
                </c:pt>
                <c:pt idx="780">
                  <c:v>43664</c:v>
                </c:pt>
                <c:pt idx="781">
                  <c:v>43663</c:v>
                </c:pt>
                <c:pt idx="782">
                  <c:v>43662</c:v>
                </c:pt>
                <c:pt idx="783">
                  <c:v>43661</c:v>
                </c:pt>
                <c:pt idx="784">
                  <c:v>43658</c:v>
                </c:pt>
                <c:pt idx="785">
                  <c:v>43657</c:v>
                </c:pt>
                <c:pt idx="786">
                  <c:v>43656</c:v>
                </c:pt>
                <c:pt idx="787">
                  <c:v>43655</c:v>
                </c:pt>
                <c:pt idx="788">
                  <c:v>43654</c:v>
                </c:pt>
                <c:pt idx="789">
                  <c:v>43651</c:v>
                </c:pt>
                <c:pt idx="790">
                  <c:v>43649</c:v>
                </c:pt>
                <c:pt idx="791">
                  <c:v>43648</c:v>
                </c:pt>
                <c:pt idx="792">
                  <c:v>43647</c:v>
                </c:pt>
                <c:pt idx="793">
                  <c:v>43644</c:v>
                </c:pt>
                <c:pt idx="794">
                  <c:v>43643</c:v>
                </c:pt>
                <c:pt idx="795">
                  <c:v>43642</c:v>
                </c:pt>
                <c:pt idx="796">
                  <c:v>43641</c:v>
                </c:pt>
                <c:pt idx="797">
                  <c:v>43640</c:v>
                </c:pt>
                <c:pt idx="798">
                  <c:v>43637</c:v>
                </c:pt>
                <c:pt idx="799">
                  <c:v>43636</c:v>
                </c:pt>
                <c:pt idx="800">
                  <c:v>43635</c:v>
                </c:pt>
                <c:pt idx="801">
                  <c:v>43634</c:v>
                </c:pt>
                <c:pt idx="802">
                  <c:v>43633</c:v>
                </c:pt>
                <c:pt idx="803">
                  <c:v>43630</c:v>
                </c:pt>
                <c:pt idx="804">
                  <c:v>43629</c:v>
                </c:pt>
                <c:pt idx="805">
                  <c:v>43628</c:v>
                </c:pt>
                <c:pt idx="806">
                  <c:v>43627</c:v>
                </c:pt>
                <c:pt idx="807">
                  <c:v>43626</c:v>
                </c:pt>
                <c:pt idx="808">
                  <c:v>43623</c:v>
                </c:pt>
                <c:pt idx="809">
                  <c:v>43622</c:v>
                </c:pt>
                <c:pt idx="810">
                  <c:v>43621</c:v>
                </c:pt>
                <c:pt idx="811">
                  <c:v>43620</c:v>
                </c:pt>
                <c:pt idx="812">
                  <c:v>43619</c:v>
                </c:pt>
                <c:pt idx="813">
                  <c:v>43616</c:v>
                </c:pt>
                <c:pt idx="814">
                  <c:v>43615</c:v>
                </c:pt>
                <c:pt idx="815">
                  <c:v>43614</c:v>
                </c:pt>
                <c:pt idx="816">
                  <c:v>43613</c:v>
                </c:pt>
                <c:pt idx="817">
                  <c:v>43609</c:v>
                </c:pt>
                <c:pt idx="818">
                  <c:v>43608</c:v>
                </c:pt>
                <c:pt idx="819">
                  <c:v>43607</c:v>
                </c:pt>
                <c:pt idx="820">
                  <c:v>43606</c:v>
                </c:pt>
                <c:pt idx="821">
                  <c:v>43605</c:v>
                </c:pt>
                <c:pt idx="822">
                  <c:v>43602</c:v>
                </c:pt>
                <c:pt idx="823">
                  <c:v>43601</c:v>
                </c:pt>
                <c:pt idx="824">
                  <c:v>43600</c:v>
                </c:pt>
                <c:pt idx="825">
                  <c:v>43599</c:v>
                </c:pt>
                <c:pt idx="826">
                  <c:v>43598</c:v>
                </c:pt>
                <c:pt idx="827">
                  <c:v>43595</c:v>
                </c:pt>
                <c:pt idx="828">
                  <c:v>43594</c:v>
                </c:pt>
                <c:pt idx="829">
                  <c:v>43593</c:v>
                </c:pt>
                <c:pt idx="830">
                  <c:v>43592</c:v>
                </c:pt>
                <c:pt idx="831">
                  <c:v>43591</c:v>
                </c:pt>
                <c:pt idx="832">
                  <c:v>43588</c:v>
                </c:pt>
                <c:pt idx="833">
                  <c:v>43587</c:v>
                </c:pt>
                <c:pt idx="834">
                  <c:v>43586</c:v>
                </c:pt>
                <c:pt idx="835">
                  <c:v>43585</c:v>
                </c:pt>
                <c:pt idx="836">
                  <c:v>43584</c:v>
                </c:pt>
                <c:pt idx="837">
                  <c:v>43581</c:v>
                </c:pt>
                <c:pt idx="838">
                  <c:v>43580</c:v>
                </c:pt>
                <c:pt idx="839">
                  <c:v>43579</c:v>
                </c:pt>
                <c:pt idx="840">
                  <c:v>43578</c:v>
                </c:pt>
                <c:pt idx="841">
                  <c:v>43577</c:v>
                </c:pt>
                <c:pt idx="842">
                  <c:v>43573</c:v>
                </c:pt>
                <c:pt idx="843">
                  <c:v>43572</c:v>
                </c:pt>
                <c:pt idx="844">
                  <c:v>43571</c:v>
                </c:pt>
                <c:pt idx="845">
                  <c:v>43570</c:v>
                </c:pt>
                <c:pt idx="846">
                  <c:v>43567</c:v>
                </c:pt>
                <c:pt idx="847">
                  <c:v>43566</c:v>
                </c:pt>
                <c:pt idx="848">
                  <c:v>43565</c:v>
                </c:pt>
                <c:pt idx="849">
                  <c:v>43564</c:v>
                </c:pt>
                <c:pt idx="850">
                  <c:v>43563</c:v>
                </c:pt>
                <c:pt idx="851">
                  <c:v>43560</c:v>
                </c:pt>
                <c:pt idx="852">
                  <c:v>43559</c:v>
                </c:pt>
                <c:pt idx="853">
                  <c:v>43558</c:v>
                </c:pt>
                <c:pt idx="854">
                  <c:v>43557</c:v>
                </c:pt>
                <c:pt idx="855">
                  <c:v>43556</c:v>
                </c:pt>
                <c:pt idx="856">
                  <c:v>43553</c:v>
                </c:pt>
                <c:pt idx="857">
                  <c:v>43552</c:v>
                </c:pt>
                <c:pt idx="858">
                  <c:v>43551</c:v>
                </c:pt>
                <c:pt idx="859">
                  <c:v>43550</c:v>
                </c:pt>
                <c:pt idx="860">
                  <c:v>43549</c:v>
                </c:pt>
                <c:pt idx="861">
                  <c:v>43546</c:v>
                </c:pt>
                <c:pt idx="862">
                  <c:v>43545</c:v>
                </c:pt>
                <c:pt idx="863">
                  <c:v>43544</c:v>
                </c:pt>
                <c:pt idx="864">
                  <c:v>43543</c:v>
                </c:pt>
                <c:pt idx="865">
                  <c:v>43542</c:v>
                </c:pt>
                <c:pt idx="866">
                  <c:v>43539</c:v>
                </c:pt>
                <c:pt idx="867">
                  <c:v>43538</c:v>
                </c:pt>
                <c:pt idx="868">
                  <c:v>43537</c:v>
                </c:pt>
                <c:pt idx="869">
                  <c:v>43536</c:v>
                </c:pt>
                <c:pt idx="870">
                  <c:v>43535</c:v>
                </c:pt>
                <c:pt idx="871">
                  <c:v>43532</c:v>
                </c:pt>
                <c:pt idx="872">
                  <c:v>43531</c:v>
                </c:pt>
                <c:pt idx="873">
                  <c:v>43530</c:v>
                </c:pt>
                <c:pt idx="874">
                  <c:v>43529</c:v>
                </c:pt>
                <c:pt idx="875">
                  <c:v>43528</c:v>
                </c:pt>
                <c:pt idx="876">
                  <c:v>43525</c:v>
                </c:pt>
                <c:pt idx="877">
                  <c:v>43524</c:v>
                </c:pt>
                <c:pt idx="878">
                  <c:v>43523</c:v>
                </c:pt>
                <c:pt idx="879">
                  <c:v>43522</c:v>
                </c:pt>
                <c:pt idx="880">
                  <c:v>43521</c:v>
                </c:pt>
                <c:pt idx="881">
                  <c:v>43518</c:v>
                </c:pt>
                <c:pt idx="882">
                  <c:v>43517</c:v>
                </c:pt>
                <c:pt idx="883">
                  <c:v>43516</c:v>
                </c:pt>
                <c:pt idx="884">
                  <c:v>43515</c:v>
                </c:pt>
                <c:pt idx="885">
                  <c:v>43511</c:v>
                </c:pt>
                <c:pt idx="886">
                  <c:v>43510</c:v>
                </c:pt>
                <c:pt idx="887">
                  <c:v>43509</c:v>
                </c:pt>
                <c:pt idx="888">
                  <c:v>43508</c:v>
                </c:pt>
                <c:pt idx="889">
                  <c:v>43507</c:v>
                </c:pt>
                <c:pt idx="890">
                  <c:v>43504</c:v>
                </c:pt>
                <c:pt idx="891">
                  <c:v>43503</c:v>
                </c:pt>
                <c:pt idx="892">
                  <c:v>43502</c:v>
                </c:pt>
                <c:pt idx="893">
                  <c:v>43501</c:v>
                </c:pt>
                <c:pt idx="894">
                  <c:v>43500</c:v>
                </c:pt>
                <c:pt idx="895">
                  <c:v>43497</c:v>
                </c:pt>
                <c:pt idx="896">
                  <c:v>43496</c:v>
                </c:pt>
                <c:pt idx="897">
                  <c:v>43495</c:v>
                </c:pt>
                <c:pt idx="898">
                  <c:v>43494</c:v>
                </c:pt>
                <c:pt idx="899">
                  <c:v>43493</c:v>
                </c:pt>
                <c:pt idx="900">
                  <c:v>43490</c:v>
                </c:pt>
                <c:pt idx="901">
                  <c:v>43489</c:v>
                </c:pt>
                <c:pt idx="902">
                  <c:v>43488</c:v>
                </c:pt>
                <c:pt idx="903">
                  <c:v>43487</c:v>
                </c:pt>
                <c:pt idx="904">
                  <c:v>43483</c:v>
                </c:pt>
                <c:pt idx="905">
                  <c:v>43482</c:v>
                </c:pt>
                <c:pt idx="906">
                  <c:v>43481</c:v>
                </c:pt>
                <c:pt idx="907">
                  <c:v>43480</c:v>
                </c:pt>
                <c:pt idx="908">
                  <c:v>43479</c:v>
                </c:pt>
                <c:pt idx="909">
                  <c:v>43476</c:v>
                </c:pt>
                <c:pt idx="910">
                  <c:v>43475</c:v>
                </c:pt>
                <c:pt idx="911">
                  <c:v>43474</c:v>
                </c:pt>
                <c:pt idx="912">
                  <c:v>43473</c:v>
                </c:pt>
                <c:pt idx="913">
                  <c:v>43472</c:v>
                </c:pt>
                <c:pt idx="914">
                  <c:v>43469</c:v>
                </c:pt>
                <c:pt idx="915">
                  <c:v>43468</c:v>
                </c:pt>
                <c:pt idx="916">
                  <c:v>43467</c:v>
                </c:pt>
                <c:pt idx="917">
                  <c:v>43465</c:v>
                </c:pt>
                <c:pt idx="918">
                  <c:v>43462</c:v>
                </c:pt>
                <c:pt idx="919">
                  <c:v>43461</c:v>
                </c:pt>
                <c:pt idx="920">
                  <c:v>43460</c:v>
                </c:pt>
                <c:pt idx="921">
                  <c:v>43458</c:v>
                </c:pt>
                <c:pt idx="922">
                  <c:v>43455</c:v>
                </c:pt>
                <c:pt idx="923">
                  <c:v>43454</c:v>
                </c:pt>
                <c:pt idx="924">
                  <c:v>43453</c:v>
                </c:pt>
                <c:pt idx="925">
                  <c:v>43452</c:v>
                </c:pt>
                <c:pt idx="926">
                  <c:v>43451</c:v>
                </c:pt>
                <c:pt idx="927">
                  <c:v>43448</c:v>
                </c:pt>
                <c:pt idx="928">
                  <c:v>43447</c:v>
                </c:pt>
                <c:pt idx="929">
                  <c:v>43446</c:v>
                </c:pt>
                <c:pt idx="930">
                  <c:v>43445</c:v>
                </c:pt>
                <c:pt idx="931">
                  <c:v>43444</c:v>
                </c:pt>
                <c:pt idx="932">
                  <c:v>43441</c:v>
                </c:pt>
                <c:pt idx="933">
                  <c:v>43440</c:v>
                </c:pt>
                <c:pt idx="934">
                  <c:v>43438</c:v>
                </c:pt>
                <c:pt idx="935">
                  <c:v>43437</c:v>
                </c:pt>
                <c:pt idx="936">
                  <c:v>43434</c:v>
                </c:pt>
                <c:pt idx="937">
                  <c:v>43433</c:v>
                </c:pt>
                <c:pt idx="938">
                  <c:v>43432</c:v>
                </c:pt>
                <c:pt idx="939">
                  <c:v>43431</c:v>
                </c:pt>
                <c:pt idx="940">
                  <c:v>43430</c:v>
                </c:pt>
                <c:pt idx="941">
                  <c:v>43427</c:v>
                </c:pt>
                <c:pt idx="942">
                  <c:v>43425</c:v>
                </c:pt>
                <c:pt idx="943">
                  <c:v>43424</c:v>
                </c:pt>
                <c:pt idx="944">
                  <c:v>43423</c:v>
                </c:pt>
                <c:pt idx="945">
                  <c:v>43420</c:v>
                </c:pt>
                <c:pt idx="946">
                  <c:v>43419</c:v>
                </c:pt>
                <c:pt idx="947">
                  <c:v>43418</c:v>
                </c:pt>
                <c:pt idx="948">
                  <c:v>43417</c:v>
                </c:pt>
                <c:pt idx="949">
                  <c:v>43416</c:v>
                </c:pt>
                <c:pt idx="950">
                  <c:v>43413</c:v>
                </c:pt>
                <c:pt idx="951">
                  <c:v>43412</c:v>
                </c:pt>
                <c:pt idx="952">
                  <c:v>43411</c:v>
                </c:pt>
                <c:pt idx="953">
                  <c:v>43410</c:v>
                </c:pt>
                <c:pt idx="954">
                  <c:v>43409</c:v>
                </c:pt>
                <c:pt idx="955">
                  <c:v>43406</c:v>
                </c:pt>
                <c:pt idx="956">
                  <c:v>43405</c:v>
                </c:pt>
                <c:pt idx="957">
                  <c:v>43404</c:v>
                </c:pt>
                <c:pt idx="958">
                  <c:v>43403</c:v>
                </c:pt>
                <c:pt idx="959">
                  <c:v>43402</c:v>
                </c:pt>
                <c:pt idx="960">
                  <c:v>43399</c:v>
                </c:pt>
                <c:pt idx="961">
                  <c:v>43398</c:v>
                </c:pt>
                <c:pt idx="962">
                  <c:v>43397</c:v>
                </c:pt>
                <c:pt idx="963">
                  <c:v>43396</c:v>
                </c:pt>
                <c:pt idx="964">
                  <c:v>43395</c:v>
                </c:pt>
                <c:pt idx="965">
                  <c:v>43392</c:v>
                </c:pt>
                <c:pt idx="966">
                  <c:v>43391</c:v>
                </c:pt>
                <c:pt idx="967">
                  <c:v>43390</c:v>
                </c:pt>
                <c:pt idx="968">
                  <c:v>43389</c:v>
                </c:pt>
                <c:pt idx="969">
                  <c:v>43388</c:v>
                </c:pt>
                <c:pt idx="970">
                  <c:v>43385</c:v>
                </c:pt>
                <c:pt idx="971">
                  <c:v>43384</c:v>
                </c:pt>
                <c:pt idx="972">
                  <c:v>43383</c:v>
                </c:pt>
                <c:pt idx="973">
                  <c:v>43382</c:v>
                </c:pt>
                <c:pt idx="974">
                  <c:v>43381</c:v>
                </c:pt>
                <c:pt idx="975">
                  <c:v>43378</c:v>
                </c:pt>
                <c:pt idx="976">
                  <c:v>43377</c:v>
                </c:pt>
                <c:pt idx="977">
                  <c:v>43376</c:v>
                </c:pt>
                <c:pt idx="978">
                  <c:v>43375</c:v>
                </c:pt>
                <c:pt idx="979">
                  <c:v>43374</c:v>
                </c:pt>
                <c:pt idx="980">
                  <c:v>43371</c:v>
                </c:pt>
                <c:pt idx="981">
                  <c:v>43370</c:v>
                </c:pt>
                <c:pt idx="982">
                  <c:v>43369</c:v>
                </c:pt>
                <c:pt idx="983">
                  <c:v>43368</c:v>
                </c:pt>
                <c:pt idx="984">
                  <c:v>43367</c:v>
                </c:pt>
                <c:pt idx="985">
                  <c:v>43364</c:v>
                </c:pt>
                <c:pt idx="986">
                  <c:v>43363</c:v>
                </c:pt>
                <c:pt idx="987">
                  <c:v>43362</c:v>
                </c:pt>
                <c:pt idx="988">
                  <c:v>43361</c:v>
                </c:pt>
                <c:pt idx="989">
                  <c:v>43360</c:v>
                </c:pt>
                <c:pt idx="990">
                  <c:v>43357</c:v>
                </c:pt>
                <c:pt idx="991">
                  <c:v>43356</c:v>
                </c:pt>
                <c:pt idx="992">
                  <c:v>43355</c:v>
                </c:pt>
                <c:pt idx="993">
                  <c:v>43354</c:v>
                </c:pt>
                <c:pt idx="994">
                  <c:v>43353</c:v>
                </c:pt>
                <c:pt idx="995">
                  <c:v>43350</c:v>
                </c:pt>
                <c:pt idx="996">
                  <c:v>43349</c:v>
                </c:pt>
                <c:pt idx="997">
                  <c:v>43348</c:v>
                </c:pt>
                <c:pt idx="998">
                  <c:v>43347</c:v>
                </c:pt>
                <c:pt idx="999">
                  <c:v>43343</c:v>
                </c:pt>
                <c:pt idx="1000">
                  <c:v>43342</c:v>
                </c:pt>
                <c:pt idx="1001">
                  <c:v>43341</c:v>
                </c:pt>
                <c:pt idx="1002">
                  <c:v>43340</c:v>
                </c:pt>
                <c:pt idx="1003">
                  <c:v>43339</c:v>
                </c:pt>
                <c:pt idx="1004">
                  <c:v>43336</c:v>
                </c:pt>
                <c:pt idx="1005">
                  <c:v>43335</c:v>
                </c:pt>
                <c:pt idx="1006">
                  <c:v>43334</c:v>
                </c:pt>
                <c:pt idx="1007">
                  <c:v>43333</c:v>
                </c:pt>
                <c:pt idx="1008">
                  <c:v>43332</c:v>
                </c:pt>
                <c:pt idx="1009">
                  <c:v>43329</c:v>
                </c:pt>
                <c:pt idx="1010">
                  <c:v>43328</c:v>
                </c:pt>
                <c:pt idx="1011">
                  <c:v>43327</c:v>
                </c:pt>
                <c:pt idx="1012">
                  <c:v>43326</c:v>
                </c:pt>
                <c:pt idx="1013">
                  <c:v>43325</c:v>
                </c:pt>
                <c:pt idx="1014">
                  <c:v>43322</c:v>
                </c:pt>
              </c:numCache>
            </c:numRef>
          </c:cat>
          <c:val>
            <c:numRef>
              <c:f>Sheet1!$F$9:$F$1023</c:f>
              <c:numCache>
                <c:formatCode>_(* #,##0.00_);_(* \(#,##0.00\);_(* "-"??_);_(@_)</c:formatCode>
                <c:ptCount val="1015"/>
                <c:pt idx="0">
                  <c:v>178.48416341605892</c:v>
                </c:pt>
                <c:pt idx="1">
                  <c:v>178.96542157894172</c:v>
                </c:pt>
                <c:pt idx="2">
                  <c:v>178.60288008939943</c:v>
                </c:pt>
                <c:pt idx="3">
                  <c:v>177.43857728426224</c:v>
                </c:pt>
                <c:pt idx="4">
                  <c:v>176.08403836274019</c:v>
                </c:pt>
                <c:pt idx="5">
                  <c:v>174.91349157872898</c:v>
                </c:pt>
                <c:pt idx="6">
                  <c:v>173.78258296184774</c:v>
                </c:pt>
                <c:pt idx="7">
                  <c:v>172.11511510310672</c:v>
                </c:pt>
                <c:pt idx="8">
                  <c:v>171.0635501278343</c:v>
                </c:pt>
                <c:pt idx="9">
                  <c:v>169.82117781870525</c:v>
                </c:pt>
                <c:pt idx="10">
                  <c:v>169.07974172846482</c:v>
                </c:pt>
                <c:pt idx="11">
                  <c:v>168.16014480357666</c:v>
                </c:pt>
                <c:pt idx="12">
                  <c:v>166.68161483709736</c:v>
                </c:pt>
                <c:pt idx="13">
                  <c:v>164.87639237873535</c:v>
                </c:pt>
                <c:pt idx="14">
                  <c:v>162.84320509507521</c:v>
                </c:pt>
                <c:pt idx="15">
                  <c:v>162.07543985170349</c:v>
                </c:pt>
                <c:pt idx="16">
                  <c:v>160.95388819735655</c:v>
                </c:pt>
                <c:pt idx="17">
                  <c:v>159.39931397639984</c:v>
                </c:pt>
                <c:pt idx="18">
                  <c:v>158.3774008995677</c:v>
                </c:pt>
                <c:pt idx="19">
                  <c:v>157.36816047273271</c:v>
                </c:pt>
                <c:pt idx="20">
                  <c:v>156.80516901290687</c:v>
                </c:pt>
                <c:pt idx="21">
                  <c:v>155.91371992365151</c:v>
                </c:pt>
                <c:pt idx="22">
                  <c:v>154.78439847121726</c:v>
                </c:pt>
                <c:pt idx="23">
                  <c:v>153.31354224210133</c:v>
                </c:pt>
                <c:pt idx="24">
                  <c:v>152.01953407596395</c:v>
                </c:pt>
                <c:pt idx="25">
                  <c:v>151.46384330973711</c:v>
                </c:pt>
                <c:pt idx="26">
                  <c:v>151.5478088749399</c:v>
                </c:pt>
                <c:pt idx="27">
                  <c:v>150.1951153567997</c:v>
                </c:pt>
                <c:pt idx="28">
                  <c:v>149.16998437621817</c:v>
                </c:pt>
                <c:pt idx="29">
                  <c:v>148.60647912197521</c:v>
                </c:pt>
                <c:pt idx="30">
                  <c:v>147.6460008003134</c:v>
                </c:pt>
                <c:pt idx="31">
                  <c:v>147.27481347796788</c:v>
                </c:pt>
                <c:pt idx="32">
                  <c:v>147.50266291762725</c:v>
                </c:pt>
                <c:pt idx="33">
                  <c:v>148.06934316646129</c:v>
                </c:pt>
                <c:pt idx="34">
                  <c:v>148.61684518703106</c:v>
                </c:pt>
                <c:pt idx="35">
                  <c:v>149.15990117335176</c:v>
                </c:pt>
                <c:pt idx="36">
                  <c:v>151.08241322022221</c:v>
                </c:pt>
                <c:pt idx="37">
                  <c:v>152.28022655589822</c:v>
                </c:pt>
                <c:pt idx="38">
                  <c:v>153.33498073689455</c:v>
                </c:pt>
                <c:pt idx="39">
                  <c:v>154.45476093082345</c:v>
                </c:pt>
                <c:pt idx="40">
                  <c:v>154.61098257106363</c:v>
                </c:pt>
                <c:pt idx="41">
                  <c:v>154.55456966450708</c:v>
                </c:pt>
                <c:pt idx="42">
                  <c:v>154.60298246464507</c:v>
                </c:pt>
                <c:pt idx="43">
                  <c:v>154.74235633243282</c:v>
                </c:pt>
                <c:pt idx="44">
                  <c:v>154.70183109540343</c:v>
                </c:pt>
                <c:pt idx="45">
                  <c:v>154.33196571022555</c:v>
                </c:pt>
                <c:pt idx="46">
                  <c:v>153.65101814544346</c:v>
                </c:pt>
                <c:pt idx="47">
                  <c:v>154.21655179751477</c:v>
                </c:pt>
                <c:pt idx="48">
                  <c:v>153.81729107522736</c:v>
                </c:pt>
                <c:pt idx="49">
                  <c:v>153.05955344363349</c:v>
                </c:pt>
                <c:pt idx="50">
                  <c:v>152.6981442089525</c:v>
                </c:pt>
                <c:pt idx="51">
                  <c:v>152.85372691437587</c:v>
                </c:pt>
                <c:pt idx="52">
                  <c:v>154.10938263731055</c:v>
                </c:pt>
                <c:pt idx="53">
                  <c:v>154.63749111276744</c:v>
                </c:pt>
                <c:pt idx="54">
                  <c:v>156.50766689443563</c:v>
                </c:pt>
                <c:pt idx="55">
                  <c:v>157.9852916606601</c:v>
                </c:pt>
                <c:pt idx="56">
                  <c:v>161.31007495753454</c:v>
                </c:pt>
                <c:pt idx="57">
                  <c:v>162.74752662655155</c:v>
                </c:pt>
                <c:pt idx="58">
                  <c:v>163.78602385498991</c:v>
                </c:pt>
                <c:pt idx="59">
                  <c:v>164.66040590856196</c:v>
                </c:pt>
                <c:pt idx="60">
                  <c:v>166.66324585774123</c:v>
                </c:pt>
                <c:pt idx="61">
                  <c:v>167.13757904385778</c:v>
                </c:pt>
                <c:pt idx="62">
                  <c:v>167.46650067150907</c:v>
                </c:pt>
                <c:pt idx="63">
                  <c:v>168.69074370994477</c:v>
                </c:pt>
                <c:pt idx="64">
                  <c:v>168.89581307757746</c:v>
                </c:pt>
                <c:pt idx="65">
                  <c:v>169.39777903093233</c:v>
                </c:pt>
                <c:pt idx="66">
                  <c:v>170.0852921045088</c:v>
                </c:pt>
                <c:pt idx="67">
                  <c:v>171.35403698841807</c:v>
                </c:pt>
                <c:pt idx="68">
                  <c:v>171.64710430309643</c:v>
                </c:pt>
                <c:pt idx="69">
                  <c:v>171.87913943588208</c:v>
                </c:pt>
                <c:pt idx="70">
                  <c:v>171.76230619192586</c:v>
                </c:pt>
                <c:pt idx="71">
                  <c:v>171.28047823963792</c:v>
                </c:pt>
                <c:pt idx="72">
                  <c:v>171.45029954176201</c:v>
                </c:pt>
                <c:pt idx="73">
                  <c:v>171.77811651589977</c:v>
                </c:pt>
                <c:pt idx="74">
                  <c:v>172.92538188454998</c:v>
                </c:pt>
                <c:pt idx="75">
                  <c:v>173.69912187416679</c:v>
                </c:pt>
                <c:pt idx="76">
                  <c:v>175.16880915377297</c:v>
                </c:pt>
                <c:pt idx="77">
                  <c:v>177.27274651026005</c:v>
                </c:pt>
                <c:pt idx="78">
                  <c:v>178.01089561324645</c:v>
                </c:pt>
                <c:pt idx="79">
                  <c:v>178.52953746505312</c:v>
                </c:pt>
                <c:pt idx="80">
                  <c:v>179.88042078145617</c:v>
                </c:pt>
                <c:pt idx="81">
                  <c:v>180.55379575747776</c:v>
                </c:pt>
                <c:pt idx="82">
                  <c:v>180.19932881115025</c:v>
                </c:pt>
                <c:pt idx="83">
                  <c:v>180.33605665224434</c:v>
                </c:pt>
                <c:pt idx="84">
                  <c:v>180.05948990887254</c:v>
                </c:pt>
                <c:pt idx="85">
                  <c:v>179.9541684836779</c:v>
                </c:pt>
                <c:pt idx="86">
                  <c:v>179.89111614734472</c:v>
                </c:pt>
                <c:pt idx="87">
                  <c:v>180.04590320642501</c:v>
                </c:pt>
                <c:pt idx="88">
                  <c:v>180.16997962483103</c:v>
                </c:pt>
                <c:pt idx="89">
                  <c:v>180.80073845038896</c:v>
                </c:pt>
                <c:pt idx="90">
                  <c:v>181.55303868927061</c:v>
                </c:pt>
                <c:pt idx="91">
                  <c:v>182.85760385828786</c:v>
                </c:pt>
                <c:pt idx="92">
                  <c:v>184.59460133238375</c:v>
                </c:pt>
                <c:pt idx="93">
                  <c:v>185.1170212150368</c:v>
                </c:pt>
                <c:pt idx="94">
                  <c:v>184.94028850716168</c:v>
                </c:pt>
                <c:pt idx="95">
                  <c:v>184.55211059945549</c:v>
                </c:pt>
                <c:pt idx="96">
                  <c:v>183.87706802346133</c:v>
                </c:pt>
                <c:pt idx="97">
                  <c:v>182.36530132473956</c:v>
                </c:pt>
                <c:pt idx="98">
                  <c:v>181.39313624470606</c:v>
                </c:pt>
                <c:pt idx="99">
                  <c:v>180.43072096795237</c:v>
                </c:pt>
                <c:pt idx="100">
                  <c:v>178.7827483945857</c:v>
                </c:pt>
                <c:pt idx="101">
                  <c:v>176.41212029421916</c:v>
                </c:pt>
                <c:pt idx="102">
                  <c:v>174.73294701380806</c:v>
                </c:pt>
                <c:pt idx="103">
                  <c:v>173.05251180388217</c:v>
                </c:pt>
                <c:pt idx="104">
                  <c:v>171.14156928030752</c:v>
                </c:pt>
                <c:pt idx="105">
                  <c:v>169.88858056951094</c:v>
                </c:pt>
                <c:pt idx="106">
                  <c:v>169.12145944634537</c:v>
                </c:pt>
                <c:pt idx="107">
                  <c:v>169.44560093663426</c:v>
                </c:pt>
                <c:pt idx="108">
                  <c:v>170.23842923091757</c:v>
                </c:pt>
                <c:pt idx="109">
                  <c:v>171.98675753369977</c:v>
                </c:pt>
                <c:pt idx="110">
                  <c:v>173.54884377229084</c:v>
                </c:pt>
                <c:pt idx="111">
                  <c:v>173.94309477724983</c:v>
                </c:pt>
                <c:pt idx="112">
                  <c:v>173.30964292353931</c:v>
                </c:pt>
                <c:pt idx="113">
                  <c:v>173.63614689842228</c:v>
                </c:pt>
                <c:pt idx="114">
                  <c:v>175.16799756241647</c:v>
                </c:pt>
                <c:pt idx="115">
                  <c:v>176.34659141710296</c:v>
                </c:pt>
                <c:pt idx="116">
                  <c:v>176.30536746886645</c:v>
                </c:pt>
                <c:pt idx="117">
                  <c:v>176.39370178384755</c:v>
                </c:pt>
                <c:pt idx="118">
                  <c:v>176.77177511776156</c:v>
                </c:pt>
                <c:pt idx="119">
                  <c:v>177.67841132713471</c:v>
                </c:pt>
                <c:pt idx="120">
                  <c:v>178.27271787498799</c:v>
                </c:pt>
                <c:pt idx="121">
                  <c:v>178.62493238292714</c:v>
                </c:pt>
                <c:pt idx="122">
                  <c:v>178.59148563374089</c:v>
                </c:pt>
                <c:pt idx="123">
                  <c:v>179.32315461726995</c:v>
                </c:pt>
                <c:pt idx="124">
                  <c:v>179.72446838577633</c:v>
                </c:pt>
                <c:pt idx="125">
                  <c:v>179.7938878824321</c:v>
                </c:pt>
                <c:pt idx="126">
                  <c:v>180.02106341203327</c:v>
                </c:pt>
                <c:pt idx="127">
                  <c:v>180.20472660273086</c:v>
                </c:pt>
                <c:pt idx="128">
                  <c:v>180.19215143992619</c:v>
                </c:pt>
                <c:pt idx="129">
                  <c:v>179.83565122271102</c:v>
                </c:pt>
                <c:pt idx="130">
                  <c:v>179.54053821073026</c:v>
                </c:pt>
                <c:pt idx="131">
                  <c:v>179.88227583859447</c:v>
                </c:pt>
                <c:pt idx="132">
                  <c:v>180.12518211530613</c:v>
                </c:pt>
                <c:pt idx="133">
                  <c:v>180.53261841173153</c:v>
                </c:pt>
                <c:pt idx="134">
                  <c:v>180.30745122448607</c:v>
                </c:pt>
                <c:pt idx="135">
                  <c:v>179.95156550151705</c:v>
                </c:pt>
                <c:pt idx="136">
                  <c:v>179.98022799372342</c:v>
                </c:pt>
                <c:pt idx="137">
                  <c:v>179.91716753500637</c:v>
                </c:pt>
                <c:pt idx="138">
                  <c:v>180.18020996266267</c:v>
                </c:pt>
                <c:pt idx="139">
                  <c:v>180.91353895963928</c:v>
                </c:pt>
                <c:pt idx="140">
                  <c:v>182.28597437925995</c:v>
                </c:pt>
                <c:pt idx="141">
                  <c:v>182.68558869065686</c:v>
                </c:pt>
                <c:pt idx="142">
                  <c:v>183.54369245382509</c:v>
                </c:pt>
                <c:pt idx="143">
                  <c:v>184.07810458252342</c:v>
                </c:pt>
                <c:pt idx="144">
                  <c:v>184.33686524288109</c:v>
                </c:pt>
                <c:pt idx="145">
                  <c:v>184.41002627262964</c:v>
                </c:pt>
                <c:pt idx="146">
                  <c:v>183.8734751257098</c:v>
                </c:pt>
                <c:pt idx="147">
                  <c:v>183.05996222381864</c:v>
                </c:pt>
                <c:pt idx="148">
                  <c:v>182.21899599661404</c:v>
                </c:pt>
                <c:pt idx="149">
                  <c:v>181.69974430771475</c:v>
                </c:pt>
                <c:pt idx="150">
                  <c:v>181.57572345455137</c:v>
                </c:pt>
                <c:pt idx="151">
                  <c:v>181.60064837974011</c:v>
                </c:pt>
                <c:pt idx="152">
                  <c:v>181.98250719053345</c:v>
                </c:pt>
                <c:pt idx="153">
                  <c:v>181.95112344641754</c:v>
                </c:pt>
                <c:pt idx="154">
                  <c:v>181.97771128364164</c:v>
                </c:pt>
                <c:pt idx="155">
                  <c:v>182.31407100282848</c:v>
                </c:pt>
                <c:pt idx="156">
                  <c:v>182.23723222351774</c:v>
                </c:pt>
                <c:pt idx="157">
                  <c:v>182.13307522457043</c:v>
                </c:pt>
                <c:pt idx="158">
                  <c:v>182.30992499781115</c:v>
                </c:pt>
                <c:pt idx="159">
                  <c:v>182.86988322051559</c:v>
                </c:pt>
                <c:pt idx="160">
                  <c:v>183.25724143339002</c:v>
                </c:pt>
                <c:pt idx="161">
                  <c:v>183.52316972033154</c:v>
                </c:pt>
                <c:pt idx="162">
                  <c:v>183.34524179793297</c:v>
                </c:pt>
                <c:pt idx="163">
                  <c:v>182.75274570610196</c:v>
                </c:pt>
                <c:pt idx="164">
                  <c:v>182.52435649713891</c:v>
                </c:pt>
                <c:pt idx="165">
                  <c:v>182.23403332827922</c:v>
                </c:pt>
                <c:pt idx="166">
                  <c:v>181.70272996390798</c:v>
                </c:pt>
                <c:pt idx="167">
                  <c:v>181.14489274341298</c:v>
                </c:pt>
                <c:pt idx="168">
                  <c:v>180.83006967543011</c:v>
                </c:pt>
                <c:pt idx="169">
                  <c:v>180.76246441305557</c:v>
                </c:pt>
                <c:pt idx="170">
                  <c:v>180.66147233360556</c:v>
                </c:pt>
                <c:pt idx="171">
                  <c:v>180.68770055094276</c:v>
                </c:pt>
                <c:pt idx="172">
                  <c:v>179.40397259406743</c:v>
                </c:pt>
                <c:pt idx="173">
                  <c:v>178.81379030767121</c:v>
                </c:pt>
                <c:pt idx="174">
                  <c:v>177.55010986165158</c:v>
                </c:pt>
                <c:pt idx="175">
                  <c:v>175.10052484692349</c:v>
                </c:pt>
                <c:pt idx="176">
                  <c:v>173.34482181617807</c:v>
                </c:pt>
                <c:pt idx="177">
                  <c:v>170.68833897530791</c:v>
                </c:pt>
                <c:pt idx="178">
                  <c:v>168.62505756230689</c:v>
                </c:pt>
                <c:pt idx="179">
                  <c:v>167.56937176957771</c:v>
                </c:pt>
                <c:pt idx="180">
                  <c:v>166.98825757079032</c:v>
                </c:pt>
                <c:pt idx="181">
                  <c:v>165.94482109613031</c:v>
                </c:pt>
                <c:pt idx="182">
                  <c:v>164.54651935610974</c:v>
                </c:pt>
                <c:pt idx="183">
                  <c:v>162.77497898893969</c:v>
                </c:pt>
                <c:pt idx="184">
                  <c:v>161.90938595571913</c:v>
                </c:pt>
                <c:pt idx="185">
                  <c:v>161.53900019707331</c:v>
                </c:pt>
                <c:pt idx="186">
                  <c:v>160.0674903265913</c:v>
                </c:pt>
                <c:pt idx="187">
                  <c:v>158.43286892470988</c:v>
                </c:pt>
                <c:pt idx="188">
                  <c:v>156.55285214087829</c:v>
                </c:pt>
                <c:pt idx="189">
                  <c:v>154.23195469907682</c:v>
                </c:pt>
                <c:pt idx="190">
                  <c:v>152.22712663723644</c:v>
                </c:pt>
                <c:pt idx="191">
                  <c:v>151.53344869583233</c:v>
                </c:pt>
                <c:pt idx="192">
                  <c:v>151.39154933853243</c:v>
                </c:pt>
                <c:pt idx="193">
                  <c:v>151.58974484396188</c:v>
                </c:pt>
                <c:pt idx="194">
                  <c:v>152.00125826197697</c:v>
                </c:pt>
                <c:pt idx="195">
                  <c:v>152.53471906367147</c:v>
                </c:pt>
                <c:pt idx="196">
                  <c:v>153.48750335332144</c:v>
                </c:pt>
                <c:pt idx="197">
                  <c:v>153.7486972101641</c:v>
                </c:pt>
                <c:pt idx="198">
                  <c:v>153.69599001362388</c:v>
                </c:pt>
                <c:pt idx="199">
                  <c:v>153.40095946143245</c:v>
                </c:pt>
                <c:pt idx="200">
                  <c:v>153.06173670998925</c:v>
                </c:pt>
                <c:pt idx="201">
                  <c:v>152.62814923407785</c:v>
                </c:pt>
                <c:pt idx="202">
                  <c:v>152.40404279277166</c:v>
                </c:pt>
                <c:pt idx="203">
                  <c:v>152.42451513338796</c:v>
                </c:pt>
                <c:pt idx="204">
                  <c:v>151.93742769073083</c:v>
                </c:pt>
                <c:pt idx="205">
                  <c:v>150.78208742852146</c:v>
                </c:pt>
                <c:pt idx="206">
                  <c:v>150.27044090384783</c:v>
                </c:pt>
                <c:pt idx="207">
                  <c:v>149.60506441117769</c:v>
                </c:pt>
                <c:pt idx="208">
                  <c:v>149.12995506464051</c:v>
                </c:pt>
                <c:pt idx="209">
                  <c:v>148.80951960008676</c:v>
                </c:pt>
                <c:pt idx="210">
                  <c:v>148.26586333541005</c:v>
                </c:pt>
                <c:pt idx="211">
                  <c:v>147.57730519063801</c:v>
                </c:pt>
                <c:pt idx="212">
                  <c:v>146.68918540680011</c:v>
                </c:pt>
                <c:pt idx="213">
                  <c:v>146.23982906076995</c:v>
                </c:pt>
                <c:pt idx="214">
                  <c:v>146.43952923334663</c:v>
                </c:pt>
                <c:pt idx="215">
                  <c:v>147.36153660878182</c:v>
                </c:pt>
                <c:pt idx="216">
                  <c:v>148.19753175930813</c:v>
                </c:pt>
                <c:pt idx="217">
                  <c:v>148.72673013562701</c:v>
                </c:pt>
                <c:pt idx="218">
                  <c:v>149.50115125825545</c:v>
                </c:pt>
                <c:pt idx="219">
                  <c:v>150.06077336151321</c:v>
                </c:pt>
                <c:pt idx="220">
                  <c:v>151.75292920831089</c:v>
                </c:pt>
                <c:pt idx="221">
                  <c:v>153.37327145970767</c:v>
                </c:pt>
                <c:pt idx="222">
                  <c:v>155.04165046968168</c:v>
                </c:pt>
                <c:pt idx="223">
                  <c:v>155.6464638084197</c:v>
                </c:pt>
                <c:pt idx="224">
                  <c:v>156.27325830323844</c:v>
                </c:pt>
                <c:pt idx="225">
                  <c:v>156.48392125206414</c:v>
                </c:pt>
                <c:pt idx="226">
                  <c:v>156.60877590905457</c:v>
                </c:pt>
                <c:pt idx="227">
                  <c:v>156.65580041687144</c:v>
                </c:pt>
                <c:pt idx="228">
                  <c:v>156.58857798281659</c:v>
                </c:pt>
                <c:pt idx="229">
                  <c:v>156.57730133215588</c:v>
                </c:pt>
                <c:pt idx="230">
                  <c:v>156.56107516370662</c:v>
                </c:pt>
                <c:pt idx="231">
                  <c:v>156.51684489947476</c:v>
                </c:pt>
                <c:pt idx="232">
                  <c:v>156.16337753583909</c:v>
                </c:pt>
                <c:pt idx="233">
                  <c:v>155.5813462124791</c:v>
                </c:pt>
                <c:pt idx="234">
                  <c:v>155.51677213893939</c:v>
                </c:pt>
                <c:pt idx="235">
                  <c:v>155.653434315308</c:v>
                </c:pt>
                <c:pt idx="236">
                  <c:v>155.67123455179302</c:v>
                </c:pt>
                <c:pt idx="237">
                  <c:v>155.70627085253852</c:v>
                </c:pt>
                <c:pt idx="238">
                  <c:v>155.70670538382896</c:v>
                </c:pt>
                <c:pt idx="239">
                  <c:v>155.70782126589151</c:v>
                </c:pt>
                <c:pt idx="240">
                  <c:v>155.46968145430969</c:v>
                </c:pt>
                <c:pt idx="241">
                  <c:v>154.92661695292927</c:v>
                </c:pt>
                <c:pt idx="242">
                  <c:v>153.73331278621464</c:v>
                </c:pt>
                <c:pt idx="243">
                  <c:v>152.98838283027916</c:v>
                </c:pt>
                <c:pt idx="244">
                  <c:v>152.22784195487327</c:v>
                </c:pt>
                <c:pt idx="245">
                  <c:v>151.63469213954309</c:v>
                </c:pt>
                <c:pt idx="246">
                  <c:v>151.10513591401423</c:v>
                </c:pt>
                <c:pt idx="247">
                  <c:v>150.14513233366301</c:v>
                </c:pt>
                <c:pt idx="248">
                  <c:v>150.08808573469437</c:v>
                </c:pt>
                <c:pt idx="249">
                  <c:v>150.10809290272675</c:v>
                </c:pt>
                <c:pt idx="250">
                  <c:v>150.08891006234131</c:v>
                </c:pt>
                <c:pt idx="251">
                  <c:v>149.78439176263021</c:v>
                </c:pt>
                <c:pt idx="252">
                  <c:v>149.62084381144959</c:v>
                </c:pt>
                <c:pt idx="253">
                  <c:v>149.63849252789575</c:v>
                </c:pt>
                <c:pt idx="254">
                  <c:v>149.63558055990427</c:v>
                </c:pt>
                <c:pt idx="255">
                  <c:v>149.66337390715418</c:v>
                </c:pt>
                <c:pt idx="256">
                  <c:v>149.15900741655938</c:v>
                </c:pt>
                <c:pt idx="257">
                  <c:v>148.66093737045856</c:v>
                </c:pt>
                <c:pt idx="258">
                  <c:v>148.25309025980633</c:v>
                </c:pt>
                <c:pt idx="259">
                  <c:v>148.11557802377416</c:v>
                </c:pt>
                <c:pt idx="260">
                  <c:v>148.50863599919765</c:v>
                </c:pt>
                <c:pt idx="261">
                  <c:v>148.509355157454</c:v>
                </c:pt>
                <c:pt idx="262">
                  <c:v>148.54647623469845</c:v>
                </c:pt>
                <c:pt idx="263">
                  <c:v>148.53789154431925</c:v>
                </c:pt>
                <c:pt idx="264">
                  <c:v>148.60798053771509</c:v>
                </c:pt>
                <c:pt idx="265">
                  <c:v>148.5408943716767</c:v>
                </c:pt>
                <c:pt idx="266">
                  <c:v>148.63532233728964</c:v>
                </c:pt>
                <c:pt idx="267">
                  <c:v>149.1186015243872</c:v>
                </c:pt>
                <c:pt idx="268">
                  <c:v>149.90959988815757</c:v>
                </c:pt>
                <c:pt idx="269">
                  <c:v>150.45049997637435</c:v>
                </c:pt>
                <c:pt idx="270">
                  <c:v>150.9147427050504</c:v>
                </c:pt>
                <c:pt idx="271">
                  <c:v>151.23631675207801</c:v>
                </c:pt>
                <c:pt idx="272">
                  <c:v>151.21053870128708</c:v>
                </c:pt>
                <c:pt idx="273">
                  <c:v>150.91859484253649</c:v>
                </c:pt>
                <c:pt idx="274">
                  <c:v>150.65672111290948</c:v>
                </c:pt>
                <c:pt idx="275">
                  <c:v>150.40544962512061</c:v>
                </c:pt>
                <c:pt idx="276">
                  <c:v>150.04664290844488</c:v>
                </c:pt>
                <c:pt idx="277">
                  <c:v>150.16999105068288</c:v>
                </c:pt>
                <c:pt idx="278">
                  <c:v>149.47318880951602</c:v>
                </c:pt>
                <c:pt idx="279">
                  <c:v>148.26839436353143</c:v>
                </c:pt>
                <c:pt idx="280">
                  <c:v>146.61242043111497</c:v>
                </c:pt>
                <c:pt idx="281">
                  <c:v>145.43141827098788</c:v>
                </c:pt>
                <c:pt idx="282">
                  <c:v>144.52489403949107</c:v>
                </c:pt>
                <c:pt idx="283">
                  <c:v>143.2991677554258</c:v>
                </c:pt>
                <c:pt idx="284">
                  <c:v>142.10272607291921</c:v>
                </c:pt>
                <c:pt idx="285">
                  <c:v>140.22821368235921</c:v>
                </c:pt>
                <c:pt idx="286">
                  <c:v>138.77319749925704</c:v>
                </c:pt>
                <c:pt idx="287">
                  <c:v>137.56185988976492</c:v>
                </c:pt>
                <c:pt idx="288">
                  <c:v>137.03614256747295</c:v>
                </c:pt>
                <c:pt idx="289">
                  <c:v>136.18315310390963</c:v>
                </c:pt>
                <c:pt idx="290">
                  <c:v>135.34564437991773</c:v>
                </c:pt>
                <c:pt idx="291">
                  <c:v>134.64835783561412</c:v>
                </c:pt>
                <c:pt idx="292">
                  <c:v>134.11934533939876</c:v>
                </c:pt>
                <c:pt idx="293">
                  <c:v>133.41150188025014</c:v>
                </c:pt>
                <c:pt idx="294">
                  <c:v>132.53431500846435</c:v>
                </c:pt>
                <c:pt idx="295">
                  <c:v>131.4322401378079</c:v>
                </c:pt>
                <c:pt idx="296">
                  <c:v>130.61461750564143</c:v>
                </c:pt>
                <c:pt idx="297">
                  <c:v>130.18204485656361</c:v>
                </c:pt>
                <c:pt idx="298">
                  <c:v>129.28022450798323</c:v>
                </c:pt>
                <c:pt idx="299">
                  <c:v>128.68407732260727</c:v>
                </c:pt>
                <c:pt idx="300">
                  <c:v>128.13828767990367</c:v>
                </c:pt>
                <c:pt idx="301">
                  <c:v>127.30966801839939</c:v>
                </c:pt>
                <c:pt idx="302">
                  <c:v>127.13211062992436</c:v>
                </c:pt>
                <c:pt idx="303">
                  <c:v>127.32429702506498</c:v>
                </c:pt>
                <c:pt idx="304">
                  <c:v>127.17777037888271</c:v>
                </c:pt>
                <c:pt idx="305">
                  <c:v>127.19374770869837</c:v>
                </c:pt>
                <c:pt idx="306">
                  <c:v>128.11219049307383</c:v>
                </c:pt>
                <c:pt idx="307">
                  <c:v>128.67424415077687</c:v>
                </c:pt>
                <c:pt idx="308">
                  <c:v>128.7951565303018</c:v>
                </c:pt>
                <c:pt idx="309">
                  <c:v>128.93349272266994</c:v>
                </c:pt>
                <c:pt idx="310">
                  <c:v>130.05626415036588</c:v>
                </c:pt>
                <c:pt idx="311">
                  <c:v>130.69009469062203</c:v>
                </c:pt>
                <c:pt idx="312">
                  <c:v>131.73439137375956</c:v>
                </c:pt>
                <c:pt idx="313">
                  <c:v>132.63776931267824</c:v>
                </c:pt>
                <c:pt idx="314">
                  <c:v>133.60315661633248</c:v>
                </c:pt>
                <c:pt idx="315">
                  <c:v>134.51014730763498</c:v>
                </c:pt>
                <c:pt idx="316">
                  <c:v>135.1877919005176</c:v>
                </c:pt>
                <c:pt idx="317">
                  <c:v>135.46014657028735</c:v>
                </c:pt>
                <c:pt idx="318">
                  <c:v>135.78814188890763</c:v>
                </c:pt>
                <c:pt idx="319">
                  <c:v>135.97287263675409</c:v>
                </c:pt>
                <c:pt idx="320">
                  <c:v>136.43937034734046</c:v>
                </c:pt>
                <c:pt idx="321">
                  <c:v>136.77959904793519</c:v>
                </c:pt>
                <c:pt idx="322">
                  <c:v>136.87125429071526</c:v>
                </c:pt>
                <c:pt idx="323">
                  <c:v>136.07676002014304</c:v>
                </c:pt>
                <c:pt idx="324">
                  <c:v>135.89751617786146</c:v>
                </c:pt>
                <c:pt idx="325">
                  <c:v>135.50244830222081</c:v>
                </c:pt>
                <c:pt idx="326">
                  <c:v>135.52278237804461</c:v>
                </c:pt>
                <c:pt idx="327">
                  <c:v>135.47387396565094</c:v>
                </c:pt>
                <c:pt idx="328">
                  <c:v>135.51011006257008</c:v>
                </c:pt>
                <c:pt idx="329">
                  <c:v>135.85659583053078</c:v>
                </c:pt>
                <c:pt idx="330">
                  <c:v>136.38655799853578</c:v>
                </c:pt>
                <c:pt idx="331">
                  <c:v>137.30944014907067</c:v>
                </c:pt>
                <c:pt idx="332">
                  <c:v>137.90077309394206</c:v>
                </c:pt>
                <c:pt idx="333">
                  <c:v>138.55329086365225</c:v>
                </c:pt>
                <c:pt idx="334">
                  <c:v>138.54933723597196</c:v>
                </c:pt>
                <c:pt idx="335">
                  <c:v>138.31298387109359</c:v>
                </c:pt>
                <c:pt idx="336">
                  <c:v>138.01109938252424</c:v>
                </c:pt>
                <c:pt idx="337">
                  <c:v>137.90992308025002</c:v>
                </c:pt>
                <c:pt idx="338">
                  <c:v>137.30447874813814</c:v>
                </c:pt>
                <c:pt idx="339">
                  <c:v>136.63596394529685</c:v>
                </c:pt>
                <c:pt idx="340">
                  <c:v>135.66932625055554</c:v>
                </c:pt>
                <c:pt idx="341">
                  <c:v>134.61020261825604</c:v>
                </c:pt>
                <c:pt idx="342">
                  <c:v>133.27346554949415</c:v>
                </c:pt>
                <c:pt idx="343">
                  <c:v>132.40251968877445</c:v>
                </c:pt>
                <c:pt idx="344">
                  <c:v>130.69160736274921</c:v>
                </c:pt>
                <c:pt idx="345">
                  <c:v>129.57862640737207</c:v>
                </c:pt>
                <c:pt idx="346">
                  <c:v>127.6216063700188</c:v>
                </c:pt>
                <c:pt idx="347">
                  <c:v>126.18736354340319</c:v>
                </c:pt>
                <c:pt idx="348">
                  <c:v>125.21384877745338</c:v>
                </c:pt>
                <c:pt idx="349">
                  <c:v>125.06405648996392</c:v>
                </c:pt>
                <c:pt idx="350">
                  <c:v>124.41703046287692</c:v>
                </c:pt>
                <c:pt idx="351">
                  <c:v>124.26189190448895</c:v>
                </c:pt>
                <c:pt idx="352">
                  <c:v>124.25425423121885</c:v>
                </c:pt>
                <c:pt idx="353">
                  <c:v>124.76186637741799</c:v>
                </c:pt>
                <c:pt idx="354">
                  <c:v>125.84498824098826</c:v>
                </c:pt>
                <c:pt idx="355">
                  <c:v>125.84597937663436</c:v>
                </c:pt>
                <c:pt idx="356">
                  <c:v>125.84659387829703</c:v>
                </c:pt>
                <c:pt idx="357">
                  <c:v>126.22913011806276</c:v>
                </c:pt>
                <c:pt idx="358">
                  <c:v>126.62824096896385</c:v>
                </c:pt>
                <c:pt idx="359">
                  <c:v>126.96747911196189</c:v>
                </c:pt>
                <c:pt idx="360">
                  <c:v>128.16349188428541</c:v>
                </c:pt>
                <c:pt idx="361">
                  <c:v>129.13234502356929</c:v>
                </c:pt>
                <c:pt idx="362">
                  <c:v>130.13437527541663</c:v>
                </c:pt>
                <c:pt idx="363">
                  <c:v>131.52918804366038</c:v>
                </c:pt>
                <c:pt idx="364">
                  <c:v>133.37614345747699</c:v>
                </c:pt>
                <c:pt idx="365">
                  <c:v>134.88632715889486</c:v>
                </c:pt>
                <c:pt idx="366">
                  <c:v>136.24842942613532</c:v>
                </c:pt>
                <c:pt idx="367">
                  <c:v>137.44304583144682</c:v>
                </c:pt>
                <c:pt idx="368">
                  <c:v>138.66294457728705</c:v>
                </c:pt>
                <c:pt idx="369">
                  <c:v>139.09829314333794</c:v>
                </c:pt>
                <c:pt idx="370">
                  <c:v>139.9202125055034</c:v>
                </c:pt>
                <c:pt idx="371">
                  <c:v>139.8869635879102</c:v>
                </c:pt>
                <c:pt idx="372">
                  <c:v>140.01489405326049</c:v>
                </c:pt>
                <c:pt idx="373">
                  <c:v>140.1870572008217</c:v>
                </c:pt>
                <c:pt idx="374">
                  <c:v>140.25652790109811</c:v>
                </c:pt>
                <c:pt idx="375">
                  <c:v>140.11390957254031</c:v>
                </c:pt>
                <c:pt idx="376">
                  <c:v>140.49128135620714</c:v>
                </c:pt>
                <c:pt idx="377">
                  <c:v>141.52020954759533</c:v>
                </c:pt>
                <c:pt idx="378">
                  <c:v>142.21966691616328</c:v>
                </c:pt>
                <c:pt idx="379">
                  <c:v>141.91424309370387</c:v>
                </c:pt>
                <c:pt idx="380">
                  <c:v>141.76762081519311</c:v>
                </c:pt>
                <c:pt idx="381">
                  <c:v>141.54494977090158</c:v>
                </c:pt>
                <c:pt idx="382">
                  <c:v>142.00721174918269</c:v>
                </c:pt>
                <c:pt idx="383">
                  <c:v>142.61666259832148</c:v>
                </c:pt>
                <c:pt idx="384">
                  <c:v>142.82447910940812</c:v>
                </c:pt>
                <c:pt idx="385">
                  <c:v>142.83378167514127</c:v>
                </c:pt>
                <c:pt idx="386">
                  <c:v>142.92786066813898</c:v>
                </c:pt>
                <c:pt idx="387">
                  <c:v>142.89768598319716</c:v>
                </c:pt>
                <c:pt idx="388">
                  <c:v>142.63713167180077</c:v>
                </c:pt>
                <c:pt idx="389">
                  <c:v>142.37058032010478</c:v>
                </c:pt>
                <c:pt idx="390">
                  <c:v>142.22025768543091</c:v>
                </c:pt>
                <c:pt idx="391">
                  <c:v>142.13037335538331</c:v>
                </c:pt>
                <c:pt idx="392">
                  <c:v>141.9650244848284</c:v>
                </c:pt>
                <c:pt idx="393">
                  <c:v>141.88328765330962</c:v>
                </c:pt>
                <c:pt idx="394">
                  <c:v>141.96284667869804</c:v>
                </c:pt>
                <c:pt idx="395">
                  <c:v>141.72754729297557</c:v>
                </c:pt>
                <c:pt idx="396">
                  <c:v>140.75817505452864</c:v>
                </c:pt>
                <c:pt idx="397">
                  <c:v>138.92166194473205</c:v>
                </c:pt>
                <c:pt idx="398">
                  <c:v>136.69971344453398</c:v>
                </c:pt>
                <c:pt idx="399">
                  <c:v>135.38402560892172</c:v>
                </c:pt>
                <c:pt idx="400">
                  <c:v>134.45640632142783</c:v>
                </c:pt>
                <c:pt idx="401">
                  <c:v>134.45633740732555</c:v>
                </c:pt>
                <c:pt idx="402">
                  <c:v>134.42568230082094</c:v>
                </c:pt>
                <c:pt idx="403">
                  <c:v>134.38018882896432</c:v>
                </c:pt>
                <c:pt idx="404">
                  <c:v>134.41379504860441</c:v>
                </c:pt>
                <c:pt idx="405">
                  <c:v>135.18122355815615</c:v>
                </c:pt>
                <c:pt idx="406">
                  <c:v>135.6565379366584</c:v>
                </c:pt>
                <c:pt idx="407">
                  <c:v>135.89944904040496</c:v>
                </c:pt>
                <c:pt idx="408">
                  <c:v>135.96759686931421</c:v>
                </c:pt>
                <c:pt idx="409">
                  <c:v>135.81864694776112</c:v>
                </c:pt>
                <c:pt idx="410">
                  <c:v>135.89728676761953</c:v>
                </c:pt>
                <c:pt idx="411">
                  <c:v>135.78119167690201</c:v>
                </c:pt>
                <c:pt idx="412">
                  <c:v>135.69861889201454</c:v>
                </c:pt>
                <c:pt idx="413">
                  <c:v>135.14233614601832</c:v>
                </c:pt>
                <c:pt idx="414">
                  <c:v>134.30108562071334</c:v>
                </c:pt>
                <c:pt idx="415">
                  <c:v>133.28644203115439</c:v>
                </c:pt>
                <c:pt idx="416">
                  <c:v>131.71123052022782</c:v>
                </c:pt>
                <c:pt idx="417">
                  <c:v>131.11496583060074</c:v>
                </c:pt>
                <c:pt idx="418">
                  <c:v>130.57164374390791</c:v>
                </c:pt>
                <c:pt idx="419">
                  <c:v>129.67966682782631</c:v>
                </c:pt>
                <c:pt idx="420">
                  <c:v>128.97827000765201</c:v>
                </c:pt>
                <c:pt idx="421">
                  <c:v>128.39494280203462</c:v>
                </c:pt>
                <c:pt idx="422">
                  <c:v>127.29326982867535</c:v>
                </c:pt>
                <c:pt idx="423">
                  <c:v>126.22403553964415</c:v>
                </c:pt>
                <c:pt idx="424">
                  <c:v>124.99032427267451</c:v>
                </c:pt>
                <c:pt idx="425">
                  <c:v>124.82921777741117</c:v>
                </c:pt>
                <c:pt idx="426">
                  <c:v>124.57889621955019</c:v>
                </c:pt>
                <c:pt idx="427">
                  <c:v>124.19136592131974</c:v>
                </c:pt>
                <c:pt idx="428">
                  <c:v>124.02956395204482</c:v>
                </c:pt>
                <c:pt idx="429">
                  <c:v>123.3047494011675</c:v>
                </c:pt>
                <c:pt idx="430">
                  <c:v>122.61217921290726</c:v>
                </c:pt>
                <c:pt idx="431">
                  <c:v>122.18575798930704</c:v>
                </c:pt>
                <c:pt idx="432">
                  <c:v>121.61029402094019</c:v>
                </c:pt>
                <c:pt idx="433">
                  <c:v>121.55649089781839</c:v>
                </c:pt>
                <c:pt idx="434">
                  <c:v>121.58946295020655</c:v>
                </c:pt>
                <c:pt idx="435">
                  <c:v>121.9205022732</c:v>
                </c:pt>
                <c:pt idx="436">
                  <c:v>121.86360699748748</c:v>
                </c:pt>
                <c:pt idx="437">
                  <c:v>121.97170794852751</c:v>
                </c:pt>
                <c:pt idx="438">
                  <c:v>122.02620141209866</c:v>
                </c:pt>
                <c:pt idx="439">
                  <c:v>122.02990134889549</c:v>
                </c:pt>
                <c:pt idx="440">
                  <c:v>121.89955405008156</c:v>
                </c:pt>
                <c:pt idx="441">
                  <c:v>121.64077655385627</c:v>
                </c:pt>
                <c:pt idx="442">
                  <c:v>121.51231075184135</c:v>
                </c:pt>
                <c:pt idx="443">
                  <c:v>121.2501897486197</c:v>
                </c:pt>
                <c:pt idx="444">
                  <c:v>120.68744959294099</c:v>
                </c:pt>
                <c:pt idx="445">
                  <c:v>120.61591683591513</c:v>
                </c:pt>
                <c:pt idx="446">
                  <c:v>120.85318997351901</c:v>
                </c:pt>
                <c:pt idx="447">
                  <c:v>121.13484839196749</c:v>
                </c:pt>
                <c:pt idx="448">
                  <c:v>121.76512788660013</c:v>
                </c:pt>
                <c:pt idx="449">
                  <c:v>123.02463007619009</c:v>
                </c:pt>
                <c:pt idx="450">
                  <c:v>122.8525793891133</c:v>
                </c:pt>
                <c:pt idx="451">
                  <c:v>122.56598299035745</c:v>
                </c:pt>
                <c:pt idx="452">
                  <c:v>122.56912280034496</c:v>
                </c:pt>
                <c:pt idx="453">
                  <c:v>122.40871885893692</c:v>
                </c:pt>
                <c:pt idx="454">
                  <c:v>122.01038725410291</c:v>
                </c:pt>
                <c:pt idx="455">
                  <c:v>121.49762986451572</c:v>
                </c:pt>
                <c:pt idx="456">
                  <c:v>121.53479048596836</c:v>
                </c:pt>
                <c:pt idx="457">
                  <c:v>121.22765275404437</c:v>
                </c:pt>
                <c:pt idx="458">
                  <c:v>121.24911018170923</c:v>
                </c:pt>
                <c:pt idx="459">
                  <c:v>121.25065885524657</c:v>
                </c:pt>
                <c:pt idx="460">
                  <c:v>121.41077222810536</c:v>
                </c:pt>
                <c:pt idx="461">
                  <c:v>122.08412976231888</c:v>
                </c:pt>
                <c:pt idx="462">
                  <c:v>122.65705468792437</c:v>
                </c:pt>
                <c:pt idx="463">
                  <c:v>122.53088555567498</c:v>
                </c:pt>
                <c:pt idx="464">
                  <c:v>122.57887477722974</c:v>
                </c:pt>
                <c:pt idx="465">
                  <c:v>122.54770747097191</c:v>
                </c:pt>
                <c:pt idx="466">
                  <c:v>121.80501759100487</c:v>
                </c:pt>
                <c:pt idx="467">
                  <c:v>120.81611404677342</c:v>
                </c:pt>
                <c:pt idx="468">
                  <c:v>119.91287854059902</c:v>
                </c:pt>
                <c:pt idx="469">
                  <c:v>117.78246704491153</c:v>
                </c:pt>
                <c:pt idx="470">
                  <c:v>117.28321580032821</c:v>
                </c:pt>
                <c:pt idx="471">
                  <c:v>117.13709485242686</c:v>
                </c:pt>
                <c:pt idx="472">
                  <c:v>117.50173190531916</c:v>
                </c:pt>
                <c:pt idx="473">
                  <c:v>117.48321514223733</c:v>
                </c:pt>
                <c:pt idx="474">
                  <c:v>118.49208503182189</c:v>
                </c:pt>
                <c:pt idx="475">
                  <c:v>119.67146057830136</c:v>
                </c:pt>
                <c:pt idx="476">
                  <c:v>123.58989089285551</c:v>
                </c:pt>
                <c:pt idx="477">
                  <c:v>127.52166271331943</c:v>
                </c:pt>
                <c:pt idx="478">
                  <c:v>129.49507622658842</c:v>
                </c:pt>
                <c:pt idx="479">
                  <c:v>130.45972880127601</c:v>
                </c:pt>
                <c:pt idx="480">
                  <c:v>131.40513621976129</c:v>
                </c:pt>
                <c:pt idx="481">
                  <c:v>132.29722504223287</c:v>
                </c:pt>
                <c:pt idx="482">
                  <c:v>132.64920312868935</c:v>
                </c:pt>
                <c:pt idx="483">
                  <c:v>133.29198271979689</c:v>
                </c:pt>
                <c:pt idx="484">
                  <c:v>133.51403654193408</c:v>
                </c:pt>
                <c:pt idx="485">
                  <c:v>132.82929841965444</c:v>
                </c:pt>
                <c:pt idx="486">
                  <c:v>132.46991384156212</c:v>
                </c:pt>
                <c:pt idx="487">
                  <c:v>132.25603739602309</c:v>
                </c:pt>
                <c:pt idx="488">
                  <c:v>132.29846215412584</c:v>
                </c:pt>
                <c:pt idx="489">
                  <c:v>132.31816408622973</c:v>
                </c:pt>
                <c:pt idx="490">
                  <c:v>132.1036204457811</c:v>
                </c:pt>
                <c:pt idx="491">
                  <c:v>132.14096835828587</c:v>
                </c:pt>
                <c:pt idx="492">
                  <c:v>132.68253495571483</c:v>
                </c:pt>
                <c:pt idx="493">
                  <c:v>132.68896054384635</c:v>
                </c:pt>
                <c:pt idx="494">
                  <c:v>132.84839957877313</c:v>
                </c:pt>
                <c:pt idx="495">
                  <c:v>132.78175345382647</c:v>
                </c:pt>
                <c:pt idx="496">
                  <c:v>131.36723993038274</c:v>
                </c:pt>
                <c:pt idx="497">
                  <c:v>128.86226260597522</c:v>
                </c:pt>
                <c:pt idx="498">
                  <c:v>127.30843448762239</c:v>
                </c:pt>
                <c:pt idx="499">
                  <c:v>126.61358561392493</c:v>
                </c:pt>
                <c:pt idx="500">
                  <c:v>127.10711028722332</c:v>
                </c:pt>
                <c:pt idx="501">
                  <c:v>126.71470985208593</c:v>
                </c:pt>
                <c:pt idx="502">
                  <c:v>126.2963658849761</c:v>
                </c:pt>
                <c:pt idx="503">
                  <c:v>124.78645234389755</c:v>
                </c:pt>
                <c:pt idx="504">
                  <c:v>123.34024875044918</c:v>
                </c:pt>
                <c:pt idx="505">
                  <c:v>122.61949752056844</c:v>
                </c:pt>
                <c:pt idx="506">
                  <c:v>121.66037507993067</c:v>
                </c:pt>
                <c:pt idx="507">
                  <c:v>120.53904493899407</c:v>
                </c:pt>
                <c:pt idx="508">
                  <c:v>119.34682156044137</c:v>
                </c:pt>
                <c:pt idx="509">
                  <c:v>117.97108911908306</c:v>
                </c:pt>
                <c:pt idx="510">
                  <c:v>116.33552219643131</c:v>
                </c:pt>
                <c:pt idx="511">
                  <c:v>114.86179889848212</c:v>
                </c:pt>
                <c:pt idx="512">
                  <c:v>113.89355849723836</c:v>
                </c:pt>
                <c:pt idx="513">
                  <c:v>112.12123081345736</c:v>
                </c:pt>
                <c:pt idx="514">
                  <c:v>110.44792198021209</c:v>
                </c:pt>
                <c:pt idx="515">
                  <c:v>107.72569378987806</c:v>
                </c:pt>
                <c:pt idx="516">
                  <c:v>105.65551833961187</c:v>
                </c:pt>
                <c:pt idx="517">
                  <c:v>103.26827352204103</c:v>
                </c:pt>
                <c:pt idx="518">
                  <c:v>100.36051666945723</c:v>
                </c:pt>
                <c:pt idx="519">
                  <c:v>97.719522935832117</c:v>
                </c:pt>
                <c:pt idx="520">
                  <c:v>97.850684691743695</c:v>
                </c:pt>
                <c:pt idx="521">
                  <c:v>97.970826047718361</c:v>
                </c:pt>
                <c:pt idx="522">
                  <c:v>98.173085535035469</c:v>
                </c:pt>
                <c:pt idx="523">
                  <c:v>98.55817172591685</c:v>
                </c:pt>
                <c:pt idx="524">
                  <c:v>98.606839252134563</c:v>
                </c:pt>
                <c:pt idx="525">
                  <c:v>98.732984266346804</c:v>
                </c:pt>
                <c:pt idx="526">
                  <c:v>98.368973935600962</c:v>
                </c:pt>
                <c:pt idx="527">
                  <c:v>98.085862093398745</c:v>
                </c:pt>
                <c:pt idx="528">
                  <c:v>97.662703241923026</c:v>
                </c:pt>
                <c:pt idx="529">
                  <c:v>97.411050221754081</c:v>
                </c:pt>
                <c:pt idx="530">
                  <c:v>97.012436556136535</c:v>
                </c:pt>
                <c:pt idx="531">
                  <c:v>96.213222491718227</c:v>
                </c:pt>
                <c:pt idx="532">
                  <c:v>95.626162810399634</c:v>
                </c:pt>
                <c:pt idx="533">
                  <c:v>95.335505024472667</c:v>
                </c:pt>
                <c:pt idx="534">
                  <c:v>94.843960698104638</c:v>
                </c:pt>
                <c:pt idx="535">
                  <c:v>93.907774264936378</c:v>
                </c:pt>
                <c:pt idx="536">
                  <c:v>92.981706991121868</c:v>
                </c:pt>
                <c:pt idx="537">
                  <c:v>92.697373857090696</c:v>
                </c:pt>
                <c:pt idx="538">
                  <c:v>92.228054354740323</c:v>
                </c:pt>
                <c:pt idx="539">
                  <c:v>92.412457008632003</c:v>
                </c:pt>
                <c:pt idx="540">
                  <c:v>92.271469017489991</c:v>
                </c:pt>
                <c:pt idx="541">
                  <c:v>91.992889823413705</c:v>
                </c:pt>
                <c:pt idx="542">
                  <c:v>91.732685862450282</c:v>
                </c:pt>
                <c:pt idx="543">
                  <c:v>91.742424229489913</c:v>
                </c:pt>
                <c:pt idx="544">
                  <c:v>91.134315102432993</c:v>
                </c:pt>
                <c:pt idx="545">
                  <c:v>90.603880419778847</c:v>
                </c:pt>
                <c:pt idx="546">
                  <c:v>89.560124492426041</c:v>
                </c:pt>
                <c:pt idx="547">
                  <c:v>88.739338066727996</c:v>
                </c:pt>
                <c:pt idx="548">
                  <c:v>88.288159621565001</c:v>
                </c:pt>
                <c:pt idx="549">
                  <c:v>87.602707915334577</c:v>
                </c:pt>
                <c:pt idx="550">
                  <c:v>86.880023750603613</c:v>
                </c:pt>
                <c:pt idx="551">
                  <c:v>85.926255686888581</c:v>
                </c:pt>
                <c:pt idx="552">
                  <c:v>85.497457467516071</c:v>
                </c:pt>
                <c:pt idx="553">
                  <c:v>85.113590010730633</c:v>
                </c:pt>
                <c:pt idx="554">
                  <c:v>84.803134035688203</c:v>
                </c:pt>
                <c:pt idx="555">
                  <c:v>83.110239625362539</c:v>
                </c:pt>
                <c:pt idx="556">
                  <c:v>81.771455963848339</c:v>
                </c:pt>
                <c:pt idx="557">
                  <c:v>81.100956040019014</c:v>
                </c:pt>
                <c:pt idx="558">
                  <c:v>80.635287939481202</c:v>
                </c:pt>
                <c:pt idx="559">
                  <c:v>80.714941210128629</c:v>
                </c:pt>
                <c:pt idx="560">
                  <c:v>80.6535289958059</c:v>
                </c:pt>
                <c:pt idx="561">
                  <c:v>80.718267732825069</c:v>
                </c:pt>
                <c:pt idx="562">
                  <c:v>80.845459602327381</c:v>
                </c:pt>
                <c:pt idx="563">
                  <c:v>80.782086228070398</c:v>
                </c:pt>
                <c:pt idx="564">
                  <c:v>80.796185543169187</c:v>
                </c:pt>
                <c:pt idx="565">
                  <c:v>81.016624612982625</c:v>
                </c:pt>
                <c:pt idx="566">
                  <c:v>80.909885004072919</c:v>
                </c:pt>
                <c:pt idx="567">
                  <c:v>80.585513539029265</c:v>
                </c:pt>
                <c:pt idx="568">
                  <c:v>80.443587668915683</c:v>
                </c:pt>
                <c:pt idx="569">
                  <c:v>79.973839842247685</c:v>
                </c:pt>
                <c:pt idx="570">
                  <c:v>79.855830116128161</c:v>
                </c:pt>
                <c:pt idx="571">
                  <c:v>79.26307702262001</c:v>
                </c:pt>
                <c:pt idx="572">
                  <c:v>78.828573393583923</c:v>
                </c:pt>
                <c:pt idx="573">
                  <c:v>78.252565296592095</c:v>
                </c:pt>
                <c:pt idx="574">
                  <c:v>77.695031251238035</c:v>
                </c:pt>
                <c:pt idx="575">
                  <c:v>76.873336881407425</c:v>
                </c:pt>
                <c:pt idx="576">
                  <c:v>75.709882298615739</c:v>
                </c:pt>
                <c:pt idx="577">
                  <c:v>74.772791601037753</c:v>
                </c:pt>
                <c:pt idx="578">
                  <c:v>74.176092197369499</c:v>
                </c:pt>
                <c:pt idx="579">
                  <c:v>73.827187598938366</c:v>
                </c:pt>
                <c:pt idx="580">
                  <c:v>73.362072140143823</c:v>
                </c:pt>
                <c:pt idx="581">
                  <c:v>73.904421171663614</c:v>
                </c:pt>
                <c:pt idx="582">
                  <c:v>74.041445340957097</c:v>
                </c:pt>
                <c:pt idx="583">
                  <c:v>73.879685306883886</c:v>
                </c:pt>
                <c:pt idx="584">
                  <c:v>73.438502323478502</c:v>
                </c:pt>
                <c:pt idx="585">
                  <c:v>73.240526692367581</c:v>
                </c:pt>
                <c:pt idx="586">
                  <c:v>72.929217514416138</c:v>
                </c:pt>
                <c:pt idx="587">
                  <c:v>72.438085621822452</c:v>
                </c:pt>
                <c:pt idx="588">
                  <c:v>72.29344984423949</c:v>
                </c:pt>
                <c:pt idx="589">
                  <c:v>72.018046193854062</c:v>
                </c:pt>
                <c:pt idx="590">
                  <c:v>72.482580472200155</c:v>
                </c:pt>
                <c:pt idx="591">
                  <c:v>72.29829697774278</c:v>
                </c:pt>
                <c:pt idx="592">
                  <c:v>71.470765758443918</c:v>
                </c:pt>
                <c:pt idx="593">
                  <c:v>70.288338667082584</c:v>
                </c:pt>
                <c:pt idx="594">
                  <c:v>69.108075381548929</c:v>
                </c:pt>
                <c:pt idx="595">
                  <c:v>67.442367740649019</c:v>
                </c:pt>
                <c:pt idx="596">
                  <c:v>67.739607074971815</c:v>
                </c:pt>
                <c:pt idx="597">
                  <c:v>67.17128234458292</c:v>
                </c:pt>
                <c:pt idx="598">
                  <c:v>67.681979734649559</c:v>
                </c:pt>
                <c:pt idx="599">
                  <c:v>69.015946039041424</c:v>
                </c:pt>
                <c:pt idx="600">
                  <c:v>69.141386969544598</c:v>
                </c:pt>
                <c:pt idx="601">
                  <c:v>70.660526166313389</c:v>
                </c:pt>
                <c:pt idx="602">
                  <c:v>72.178540089841007</c:v>
                </c:pt>
                <c:pt idx="603">
                  <c:v>74.022515209459414</c:v>
                </c:pt>
                <c:pt idx="604">
                  <c:v>74.923259305434584</c:v>
                </c:pt>
                <c:pt idx="605">
                  <c:v>76.168786534240084</c:v>
                </c:pt>
                <c:pt idx="606">
                  <c:v>76.393388538585015</c:v>
                </c:pt>
                <c:pt idx="607">
                  <c:v>76.596285372965227</c:v>
                </c:pt>
                <c:pt idx="608">
                  <c:v>77.30732846232155</c:v>
                </c:pt>
                <c:pt idx="609">
                  <c:v>77.762858871860686</c:v>
                </c:pt>
                <c:pt idx="610">
                  <c:v>77.840428156937222</c:v>
                </c:pt>
                <c:pt idx="611">
                  <c:v>78.449491665072983</c:v>
                </c:pt>
                <c:pt idx="612">
                  <c:v>79.650884073660691</c:v>
                </c:pt>
                <c:pt idx="613">
                  <c:v>80.762794954604374</c:v>
                </c:pt>
                <c:pt idx="614">
                  <c:v>81.507101306763545</c:v>
                </c:pt>
                <c:pt idx="615">
                  <c:v>81.840610655431647</c:v>
                </c:pt>
                <c:pt idx="616">
                  <c:v>82.845136804350517</c:v>
                </c:pt>
                <c:pt idx="617">
                  <c:v>82.921322857685084</c:v>
                </c:pt>
                <c:pt idx="618">
                  <c:v>83.32087095606758</c:v>
                </c:pt>
                <c:pt idx="619">
                  <c:v>83.832172956038022</c:v>
                </c:pt>
                <c:pt idx="620">
                  <c:v>83.67765253057911</c:v>
                </c:pt>
                <c:pt idx="621">
                  <c:v>84.123596739796881</c:v>
                </c:pt>
                <c:pt idx="622">
                  <c:v>84.413692907493029</c:v>
                </c:pt>
                <c:pt idx="623">
                  <c:v>84.629504999188796</c:v>
                </c:pt>
                <c:pt idx="624">
                  <c:v>84.550896426685867</c:v>
                </c:pt>
                <c:pt idx="625">
                  <c:v>84.570565756910838</c:v>
                </c:pt>
                <c:pt idx="626">
                  <c:v>84.063889457273845</c:v>
                </c:pt>
                <c:pt idx="627">
                  <c:v>83.094713793558284</c:v>
                </c:pt>
                <c:pt idx="628">
                  <c:v>82.706863417206421</c:v>
                </c:pt>
                <c:pt idx="629">
                  <c:v>81.800877561581231</c:v>
                </c:pt>
                <c:pt idx="630">
                  <c:v>81.233685012558368</c:v>
                </c:pt>
                <c:pt idx="631">
                  <c:v>81.214257994777043</c:v>
                </c:pt>
                <c:pt idx="632">
                  <c:v>81.18427372558476</c:v>
                </c:pt>
                <c:pt idx="633">
                  <c:v>81.06579618065733</c:v>
                </c:pt>
                <c:pt idx="634">
                  <c:v>81.054953188660107</c:v>
                </c:pt>
                <c:pt idx="635">
                  <c:v>80.871135721395419</c:v>
                </c:pt>
                <c:pt idx="636">
                  <c:v>80.710393761765104</c:v>
                </c:pt>
                <c:pt idx="637">
                  <c:v>80.350898279390194</c:v>
                </c:pt>
                <c:pt idx="638">
                  <c:v>80.2894980787203</c:v>
                </c:pt>
                <c:pt idx="639">
                  <c:v>80.189675834708225</c:v>
                </c:pt>
                <c:pt idx="640">
                  <c:v>80.124309408778316</c:v>
                </c:pt>
                <c:pt idx="641">
                  <c:v>80.007538731029499</c:v>
                </c:pt>
                <c:pt idx="642">
                  <c:v>80.169249187014159</c:v>
                </c:pt>
                <c:pt idx="643">
                  <c:v>80.229533974354212</c:v>
                </c:pt>
                <c:pt idx="644">
                  <c:v>80.45602989813527</c:v>
                </c:pt>
                <c:pt idx="645">
                  <c:v>80.551221836549402</c:v>
                </c:pt>
                <c:pt idx="646">
                  <c:v>80.403538714680394</c:v>
                </c:pt>
                <c:pt idx="647">
                  <c:v>80.163838063581764</c:v>
                </c:pt>
                <c:pt idx="648">
                  <c:v>80.149462930488568</c:v>
                </c:pt>
                <c:pt idx="649">
                  <c:v>80.271215812164243</c:v>
                </c:pt>
                <c:pt idx="650">
                  <c:v>80.197396934006463</c:v>
                </c:pt>
                <c:pt idx="651">
                  <c:v>79.945580145172997</c:v>
                </c:pt>
                <c:pt idx="652">
                  <c:v>79.761130939716736</c:v>
                </c:pt>
                <c:pt idx="653">
                  <c:v>79.45717058208092</c:v>
                </c:pt>
                <c:pt idx="654">
                  <c:v>78.910274833102662</c:v>
                </c:pt>
                <c:pt idx="655">
                  <c:v>78.389985367376624</c:v>
                </c:pt>
                <c:pt idx="656">
                  <c:v>77.955546262146399</c:v>
                </c:pt>
                <c:pt idx="657">
                  <c:v>77.433926353147257</c:v>
                </c:pt>
                <c:pt idx="658">
                  <c:v>76.56709742848642</c:v>
                </c:pt>
                <c:pt idx="659">
                  <c:v>75.938086711789069</c:v>
                </c:pt>
                <c:pt idx="660">
                  <c:v>75.228961203632451</c:v>
                </c:pt>
                <c:pt idx="661">
                  <c:v>74.777223734225998</c:v>
                </c:pt>
                <c:pt idx="662">
                  <c:v>74.360256448065797</c:v>
                </c:pt>
                <c:pt idx="663">
                  <c:v>73.869216908189244</c:v>
                </c:pt>
                <c:pt idx="664">
                  <c:v>73.474408986266909</c:v>
                </c:pt>
                <c:pt idx="665">
                  <c:v>72.798374368691711</c:v>
                </c:pt>
                <c:pt idx="666">
                  <c:v>72.248510865256009</c:v>
                </c:pt>
                <c:pt idx="667">
                  <c:v>71.668877804801497</c:v>
                </c:pt>
                <c:pt idx="668">
                  <c:v>71.08901657652909</c:v>
                </c:pt>
                <c:pt idx="669">
                  <c:v>70.423878901535929</c:v>
                </c:pt>
                <c:pt idx="670">
                  <c:v>69.98125788941627</c:v>
                </c:pt>
                <c:pt idx="671">
                  <c:v>69.528703444228526</c:v>
                </c:pt>
                <c:pt idx="672">
                  <c:v>69.244292411130047</c:v>
                </c:pt>
                <c:pt idx="673">
                  <c:v>68.853793621567632</c:v>
                </c:pt>
                <c:pt idx="674">
                  <c:v>68.40795257198225</c:v>
                </c:pt>
                <c:pt idx="675">
                  <c:v>67.840157284217526</c:v>
                </c:pt>
                <c:pt idx="676">
                  <c:v>67.16673453133096</c:v>
                </c:pt>
                <c:pt idx="677">
                  <c:v>66.757818544510599</c:v>
                </c:pt>
                <c:pt idx="678">
                  <c:v>66.535462019443116</c:v>
                </c:pt>
                <c:pt idx="679">
                  <c:v>66.33262608548624</c:v>
                </c:pt>
                <c:pt idx="680">
                  <c:v>66.221607065582461</c:v>
                </c:pt>
                <c:pt idx="681">
                  <c:v>66.192441507669741</c:v>
                </c:pt>
                <c:pt idx="682">
                  <c:v>65.939382058184535</c:v>
                </c:pt>
                <c:pt idx="683">
                  <c:v>66.025003821509614</c:v>
                </c:pt>
                <c:pt idx="684">
                  <c:v>66.129655897427043</c:v>
                </c:pt>
                <c:pt idx="685">
                  <c:v>66.190619889099864</c:v>
                </c:pt>
                <c:pt idx="686">
                  <c:v>66.260384476558016</c:v>
                </c:pt>
                <c:pt idx="687">
                  <c:v>66.487487466088027</c:v>
                </c:pt>
                <c:pt idx="688">
                  <c:v>66.812968441528596</c:v>
                </c:pt>
                <c:pt idx="689">
                  <c:v>67.044095583378351</c:v>
                </c:pt>
                <c:pt idx="690">
                  <c:v>66.900364529745076</c:v>
                </c:pt>
                <c:pt idx="691">
                  <c:v>66.910706159554735</c:v>
                </c:pt>
                <c:pt idx="692">
                  <c:v>66.938011236996033</c:v>
                </c:pt>
                <c:pt idx="693">
                  <c:v>66.868310228651922</c:v>
                </c:pt>
                <c:pt idx="694">
                  <c:v>66.681769618689856</c:v>
                </c:pt>
                <c:pt idx="695">
                  <c:v>66.33757729557334</c:v>
                </c:pt>
                <c:pt idx="696">
                  <c:v>66.063939359432823</c:v>
                </c:pt>
                <c:pt idx="697">
                  <c:v>65.856247548930767</c:v>
                </c:pt>
                <c:pt idx="698">
                  <c:v>65.469926976491635</c:v>
                </c:pt>
                <c:pt idx="699">
                  <c:v>65.078319409421013</c:v>
                </c:pt>
                <c:pt idx="700">
                  <c:v>64.560857158056905</c:v>
                </c:pt>
                <c:pt idx="701">
                  <c:v>64.051253718503602</c:v>
                </c:pt>
                <c:pt idx="702">
                  <c:v>63.601350306948838</c:v>
                </c:pt>
                <c:pt idx="703">
                  <c:v>63.283348068311803</c:v>
                </c:pt>
                <c:pt idx="704">
                  <c:v>62.918884413290066</c:v>
                </c:pt>
                <c:pt idx="705">
                  <c:v>62.300076671472567</c:v>
                </c:pt>
                <c:pt idx="706">
                  <c:v>61.6402772793951</c:v>
                </c:pt>
                <c:pt idx="707">
                  <c:v>61.469189713837629</c:v>
                </c:pt>
                <c:pt idx="708">
                  <c:v>61.487602348164728</c:v>
                </c:pt>
                <c:pt idx="709">
                  <c:v>61.277639586389213</c:v>
                </c:pt>
                <c:pt idx="710">
                  <c:v>60.719297156683474</c:v>
                </c:pt>
                <c:pt idx="711">
                  <c:v>60.306919177066355</c:v>
                </c:pt>
                <c:pt idx="712">
                  <c:v>59.929181028628427</c:v>
                </c:pt>
                <c:pt idx="713">
                  <c:v>59.460396626054624</c:v>
                </c:pt>
                <c:pt idx="714">
                  <c:v>59.149620419122655</c:v>
                </c:pt>
                <c:pt idx="715">
                  <c:v>58.696662504053535</c:v>
                </c:pt>
                <c:pt idx="716">
                  <c:v>58.408554479855084</c:v>
                </c:pt>
                <c:pt idx="717">
                  <c:v>58.083143502810898</c:v>
                </c:pt>
                <c:pt idx="718">
                  <c:v>57.761134635999127</c:v>
                </c:pt>
                <c:pt idx="719">
                  <c:v>57.331313680152796</c:v>
                </c:pt>
                <c:pt idx="720">
                  <c:v>56.777195404916576</c:v>
                </c:pt>
                <c:pt idx="721">
                  <c:v>56.039189371995775</c:v>
                </c:pt>
                <c:pt idx="722">
                  <c:v>55.707386463137688</c:v>
                </c:pt>
                <c:pt idx="723">
                  <c:v>55.558735377828945</c:v>
                </c:pt>
                <c:pt idx="724">
                  <c:v>55.515792232495201</c:v>
                </c:pt>
                <c:pt idx="725">
                  <c:v>55.379574290858891</c:v>
                </c:pt>
                <c:pt idx="726">
                  <c:v>55.212979699288198</c:v>
                </c:pt>
                <c:pt idx="727">
                  <c:v>55.272455891296474</c:v>
                </c:pt>
                <c:pt idx="728">
                  <c:v>55.490205368453658</c:v>
                </c:pt>
                <c:pt idx="729">
                  <c:v>55.613908360736986</c:v>
                </c:pt>
                <c:pt idx="730">
                  <c:v>55.525581577928364</c:v>
                </c:pt>
                <c:pt idx="731">
                  <c:v>55.551931503767015</c:v>
                </c:pt>
                <c:pt idx="732">
                  <c:v>55.613874462098096</c:v>
                </c:pt>
                <c:pt idx="733">
                  <c:v>55.618297553341272</c:v>
                </c:pt>
                <c:pt idx="734">
                  <c:v>55.605153718218688</c:v>
                </c:pt>
                <c:pt idx="735">
                  <c:v>55.62025937473291</c:v>
                </c:pt>
                <c:pt idx="736">
                  <c:v>55.528963009446485</c:v>
                </c:pt>
                <c:pt idx="737">
                  <c:v>55.321181310827065</c:v>
                </c:pt>
                <c:pt idx="738">
                  <c:v>54.99041877330508</c:v>
                </c:pt>
                <c:pt idx="739">
                  <c:v>54.72636055106129</c:v>
                </c:pt>
                <c:pt idx="740">
                  <c:v>54.475529068334232</c:v>
                </c:pt>
                <c:pt idx="741">
                  <c:v>54.31532845710263</c:v>
                </c:pt>
                <c:pt idx="742">
                  <c:v>53.800901271963632</c:v>
                </c:pt>
                <c:pt idx="743">
                  <c:v>53.074465854935269</c:v>
                </c:pt>
                <c:pt idx="744">
                  <c:v>52.850633533342005</c:v>
                </c:pt>
                <c:pt idx="745">
                  <c:v>52.690356462700962</c:v>
                </c:pt>
                <c:pt idx="746">
                  <c:v>52.49856123766056</c:v>
                </c:pt>
                <c:pt idx="747">
                  <c:v>52.367724975378387</c:v>
                </c:pt>
                <c:pt idx="748">
                  <c:v>52.426519206488223</c:v>
                </c:pt>
                <c:pt idx="749">
                  <c:v>52.649348800159878</c:v>
                </c:pt>
                <c:pt idx="750">
                  <c:v>52.545063758137985</c:v>
                </c:pt>
                <c:pt idx="751">
                  <c:v>52.502790961709479</c:v>
                </c:pt>
                <c:pt idx="752">
                  <c:v>52.720237721218481</c:v>
                </c:pt>
                <c:pt idx="753">
                  <c:v>52.789487312490159</c:v>
                </c:pt>
                <c:pt idx="754">
                  <c:v>52.848184689640874</c:v>
                </c:pt>
                <c:pt idx="755">
                  <c:v>52.895309600550377</c:v>
                </c:pt>
                <c:pt idx="756">
                  <c:v>52.698013934980288</c:v>
                </c:pt>
                <c:pt idx="757">
                  <c:v>52.515822982009155</c:v>
                </c:pt>
                <c:pt idx="758">
                  <c:v>52.435185540342204</c:v>
                </c:pt>
                <c:pt idx="759">
                  <c:v>52.309100682734801</c:v>
                </c:pt>
                <c:pt idx="760">
                  <c:v>52.253372903917523</c:v>
                </c:pt>
                <c:pt idx="761">
                  <c:v>52.277662544419265</c:v>
                </c:pt>
                <c:pt idx="762">
                  <c:v>52.27698348414588</c:v>
                </c:pt>
                <c:pt idx="763">
                  <c:v>52.151832465537353</c:v>
                </c:pt>
                <c:pt idx="764">
                  <c:v>52.165663921513385</c:v>
                </c:pt>
                <c:pt idx="765">
                  <c:v>52.163940067014785</c:v>
                </c:pt>
                <c:pt idx="766">
                  <c:v>52.165207335916215</c:v>
                </c:pt>
                <c:pt idx="767">
                  <c:v>52.126543382076747</c:v>
                </c:pt>
                <c:pt idx="768">
                  <c:v>52.027690154064103</c:v>
                </c:pt>
                <c:pt idx="769">
                  <c:v>51.715393533654179</c:v>
                </c:pt>
                <c:pt idx="770">
                  <c:v>51.715448715456411</c:v>
                </c:pt>
                <c:pt idx="771">
                  <c:v>51.642366774129513</c:v>
                </c:pt>
                <c:pt idx="772">
                  <c:v>51.296092859087302</c:v>
                </c:pt>
                <c:pt idx="773">
                  <c:v>51.186265104195755</c:v>
                </c:pt>
                <c:pt idx="774">
                  <c:v>51.100215284050357</c:v>
                </c:pt>
                <c:pt idx="775">
                  <c:v>51.010927163948701</c:v>
                </c:pt>
                <c:pt idx="776">
                  <c:v>50.927192788202383</c:v>
                </c:pt>
                <c:pt idx="777">
                  <c:v>50.859690988344354</c:v>
                </c:pt>
                <c:pt idx="778">
                  <c:v>50.621617373735781</c:v>
                </c:pt>
                <c:pt idx="779">
                  <c:v>50.437256499411085</c:v>
                </c:pt>
                <c:pt idx="780">
                  <c:v>50.41645758923945</c:v>
                </c:pt>
                <c:pt idx="781">
                  <c:v>50.292289949162608</c:v>
                </c:pt>
                <c:pt idx="782">
                  <c:v>50.238937073289677</c:v>
                </c:pt>
                <c:pt idx="783">
                  <c:v>50.245592191929568</c:v>
                </c:pt>
                <c:pt idx="784">
                  <c:v>50.204179454323501</c:v>
                </c:pt>
                <c:pt idx="785">
                  <c:v>50.14917289121373</c:v>
                </c:pt>
                <c:pt idx="786">
                  <c:v>50.12071371858385</c:v>
                </c:pt>
                <c:pt idx="787">
                  <c:v>49.999654541582807</c:v>
                </c:pt>
                <c:pt idx="788">
                  <c:v>49.978977740849295</c:v>
                </c:pt>
                <c:pt idx="789">
                  <c:v>50.036823020978943</c:v>
                </c:pt>
                <c:pt idx="790">
                  <c:v>50.070373425530228</c:v>
                </c:pt>
                <c:pt idx="791">
                  <c:v>50.097678773935669</c:v>
                </c:pt>
                <c:pt idx="792">
                  <c:v>50.207162324966923</c:v>
                </c:pt>
                <c:pt idx="793">
                  <c:v>50.523683930158754</c:v>
                </c:pt>
                <c:pt idx="794">
                  <c:v>50.675938983072882</c:v>
                </c:pt>
                <c:pt idx="795">
                  <c:v>50.55900519024884</c:v>
                </c:pt>
                <c:pt idx="796">
                  <c:v>50.389241758224969</c:v>
                </c:pt>
                <c:pt idx="797">
                  <c:v>50.28973091817582</c:v>
                </c:pt>
                <c:pt idx="798">
                  <c:v>50.023682556152124</c:v>
                </c:pt>
                <c:pt idx="799">
                  <c:v>49.687753114222524</c:v>
                </c:pt>
                <c:pt idx="800">
                  <c:v>49.254255623691769</c:v>
                </c:pt>
                <c:pt idx="801">
                  <c:v>48.888459901594047</c:v>
                </c:pt>
                <c:pt idx="802">
                  <c:v>48.408049587868575</c:v>
                </c:pt>
                <c:pt idx="803">
                  <c:v>48.228894275137336</c:v>
                </c:pt>
                <c:pt idx="804">
                  <c:v>48.128071824442223</c:v>
                </c:pt>
                <c:pt idx="805">
                  <c:v>47.988054324664589</c:v>
                </c:pt>
                <c:pt idx="806">
                  <c:v>47.760163692455428</c:v>
                </c:pt>
                <c:pt idx="807">
                  <c:v>47.396578971120633</c:v>
                </c:pt>
                <c:pt idx="808">
                  <c:v>47.672883572841656</c:v>
                </c:pt>
                <c:pt idx="809">
                  <c:v>48.206998954114859</c:v>
                </c:pt>
                <c:pt idx="810">
                  <c:v>48.922224042680284</c:v>
                </c:pt>
                <c:pt idx="811">
                  <c:v>49.553467701659294</c:v>
                </c:pt>
                <c:pt idx="812">
                  <c:v>50.413945045842652</c:v>
                </c:pt>
                <c:pt idx="813">
                  <c:v>51.219860941814595</c:v>
                </c:pt>
                <c:pt idx="814">
                  <c:v>51.751729639719436</c:v>
                </c:pt>
                <c:pt idx="815">
                  <c:v>52.298202603636319</c:v>
                </c:pt>
                <c:pt idx="816">
                  <c:v>52.351381775840146</c:v>
                </c:pt>
                <c:pt idx="817">
                  <c:v>52.472417026490746</c:v>
                </c:pt>
                <c:pt idx="818">
                  <c:v>52.517946960518159</c:v>
                </c:pt>
                <c:pt idx="819">
                  <c:v>52.522816233366839</c:v>
                </c:pt>
                <c:pt idx="820">
                  <c:v>52.593801363172247</c:v>
                </c:pt>
                <c:pt idx="821">
                  <c:v>52.702540607775767</c:v>
                </c:pt>
                <c:pt idx="822">
                  <c:v>52.536110034589022</c:v>
                </c:pt>
                <c:pt idx="823">
                  <c:v>52.479185172842833</c:v>
                </c:pt>
                <c:pt idx="824">
                  <c:v>52.394576033698137</c:v>
                </c:pt>
                <c:pt idx="825">
                  <c:v>52.273817048423851</c:v>
                </c:pt>
                <c:pt idx="826">
                  <c:v>52.023435512997445</c:v>
                </c:pt>
                <c:pt idx="827">
                  <c:v>51.451029287655693</c:v>
                </c:pt>
                <c:pt idx="828">
                  <c:v>51.427154011320589</c:v>
                </c:pt>
                <c:pt idx="829">
                  <c:v>51.428158307533728</c:v>
                </c:pt>
                <c:pt idx="830">
                  <c:v>51.44800557476853</c:v>
                </c:pt>
                <c:pt idx="831">
                  <c:v>51.455574619551612</c:v>
                </c:pt>
                <c:pt idx="832">
                  <c:v>51.373453142833959</c:v>
                </c:pt>
                <c:pt idx="833">
                  <c:v>51.100132218949405</c:v>
                </c:pt>
                <c:pt idx="834">
                  <c:v>50.92428391822763</c:v>
                </c:pt>
                <c:pt idx="835">
                  <c:v>50.633997628431707</c:v>
                </c:pt>
                <c:pt idx="836">
                  <c:v>50.78777605745551</c:v>
                </c:pt>
                <c:pt idx="837">
                  <c:v>50.83165007766614</c:v>
                </c:pt>
                <c:pt idx="838">
                  <c:v>50.858263740855293</c:v>
                </c:pt>
                <c:pt idx="839">
                  <c:v>50.782869303595731</c:v>
                </c:pt>
                <c:pt idx="840">
                  <c:v>50.595059135586169</c:v>
                </c:pt>
                <c:pt idx="841">
                  <c:v>50.249084440004921</c:v>
                </c:pt>
                <c:pt idx="842">
                  <c:v>49.966207387645007</c:v>
                </c:pt>
                <c:pt idx="843">
                  <c:v>49.681556195445076</c:v>
                </c:pt>
                <c:pt idx="844">
                  <c:v>49.428195023845994</c:v>
                </c:pt>
                <c:pt idx="845">
                  <c:v>49.347781548213717</c:v>
                </c:pt>
                <c:pt idx="846">
                  <c:v>49.20026507761451</c:v>
                </c:pt>
                <c:pt idx="847">
                  <c:v>49.066762795442237</c:v>
                </c:pt>
                <c:pt idx="848">
                  <c:v>48.941463103195332</c:v>
                </c:pt>
                <c:pt idx="849">
                  <c:v>48.721856095144979</c:v>
                </c:pt>
                <c:pt idx="850">
                  <c:v>48.507961930063786</c:v>
                </c:pt>
                <c:pt idx="851">
                  <c:v>48.234047047835972</c:v>
                </c:pt>
                <c:pt idx="852">
                  <c:v>48.299111833893015</c:v>
                </c:pt>
                <c:pt idx="853">
                  <c:v>48.293811201242619</c:v>
                </c:pt>
                <c:pt idx="854">
                  <c:v>48.119952422271147</c:v>
                </c:pt>
                <c:pt idx="855">
                  <c:v>47.90718273952281</c:v>
                </c:pt>
                <c:pt idx="856">
                  <c:v>47.752109449235732</c:v>
                </c:pt>
                <c:pt idx="857">
                  <c:v>47.618836132921253</c:v>
                </c:pt>
                <c:pt idx="858">
                  <c:v>47.522135102913012</c:v>
                </c:pt>
                <c:pt idx="859">
                  <c:v>47.365440588844699</c:v>
                </c:pt>
                <c:pt idx="860">
                  <c:v>47.242098658435637</c:v>
                </c:pt>
                <c:pt idx="861">
                  <c:v>47.016013326478209</c:v>
                </c:pt>
                <c:pt idx="862">
                  <c:v>46.643427516543241</c:v>
                </c:pt>
                <c:pt idx="863">
                  <c:v>45.922503761521028</c:v>
                </c:pt>
                <c:pt idx="864">
                  <c:v>45.548723784672475</c:v>
                </c:pt>
                <c:pt idx="865">
                  <c:v>45.218853624748704</c:v>
                </c:pt>
                <c:pt idx="866">
                  <c:v>44.708885744227125</c:v>
                </c:pt>
                <c:pt idx="867">
                  <c:v>44.219163255873177</c:v>
                </c:pt>
                <c:pt idx="868">
                  <c:v>43.81743337118894</c:v>
                </c:pt>
                <c:pt idx="869">
                  <c:v>43.470945048045628</c:v>
                </c:pt>
                <c:pt idx="870">
                  <c:v>43.12733371541438</c:v>
                </c:pt>
                <c:pt idx="871">
                  <c:v>42.847033118451058</c:v>
                </c:pt>
                <c:pt idx="872">
                  <c:v>42.846198195468091</c:v>
                </c:pt>
                <c:pt idx="873">
                  <c:v>42.864338401741371</c:v>
                </c:pt>
                <c:pt idx="874">
                  <c:v>42.831751561961241</c:v>
                </c:pt>
                <c:pt idx="875">
                  <c:v>42.727995151610862</c:v>
                </c:pt>
                <c:pt idx="876">
                  <c:v>42.740378907194788</c:v>
                </c:pt>
                <c:pt idx="877">
                  <c:v>42.738059426012477</c:v>
                </c:pt>
                <c:pt idx="878">
                  <c:v>42.809347745008623</c:v>
                </c:pt>
                <c:pt idx="879">
                  <c:v>43.37442519464328</c:v>
                </c:pt>
                <c:pt idx="880">
                  <c:v>43.549977266636517</c:v>
                </c:pt>
                <c:pt idx="881">
                  <c:v>43.549866168005913</c:v>
                </c:pt>
                <c:pt idx="882">
                  <c:v>43.705225364740677</c:v>
                </c:pt>
                <c:pt idx="883">
                  <c:v>43.762448118935453</c:v>
                </c:pt>
                <c:pt idx="884">
                  <c:v>43.733807251199963</c:v>
                </c:pt>
                <c:pt idx="885">
                  <c:v>43.609391516969659</c:v>
                </c:pt>
                <c:pt idx="886">
                  <c:v>43.479567226526115</c:v>
                </c:pt>
                <c:pt idx="887">
                  <c:v>43.311015247404036</c:v>
                </c:pt>
                <c:pt idx="888">
                  <c:v>43.150358576455417</c:v>
                </c:pt>
                <c:pt idx="889">
                  <c:v>42.966926975231814</c:v>
                </c:pt>
                <c:pt idx="890">
                  <c:v>42.740582113314929</c:v>
                </c:pt>
                <c:pt idx="891">
                  <c:v>42.409315348043144</c:v>
                </c:pt>
                <c:pt idx="892">
                  <c:v>42.038678435380916</c:v>
                </c:pt>
                <c:pt idx="893">
                  <c:v>41.419831443551296</c:v>
                </c:pt>
                <c:pt idx="894">
                  <c:v>40.703515417377155</c:v>
                </c:pt>
                <c:pt idx="895">
                  <c:v>40.032021605365401</c:v>
                </c:pt>
                <c:pt idx="896">
                  <c:v>39.763984236679676</c:v>
                </c:pt>
                <c:pt idx="897">
                  <c:v>39.307863911659538</c:v>
                </c:pt>
                <c:pt idx="898">
                  <c:v>38.863680622464422</c:v>
                </c:pt>
                <c:pt idx="899">
                  <c:v>38.904300290386345</c:v>
                </c:pt>
                <c:pt idx="900">
                  <c:v>38.899687400735864</c:v>
                </c:pt>
                <c:pt idx="901">
                  <c:v>38.876810631742785</c:v>
                </c:pt>
                <c:pt idx="902">
                  <c:v>38.924909812619525</c:v>
                </c:pt>
                <c:pt idx="903">
                  <c:v>38.896188070766897</c:v>
                </c:pt>
                <c:pt idx="904">
                  <c:v>38.984539367812864</c:v>
                </c:pt>
                <c:pt idx="905">
                  <c:v>39.166224003265462</c:v>
                </c:pt>
                <c:pt idx="906">
                  <c:v>39.674515180206129</c:v>
                </c:pt>
                <c:pt idx="907">
                  <c:v>40.00410984616898</c:v>
                </c:pt>
                <c:pt idx="908">
                  <c:v>40.398725405860333</c:v>
                </c:pt>
                <c:pt idx="909">
                  <c:v>41.051338908597096</c:v>
                </c:pt>
                <c:pt idx="910">
                  <c:v>41.505140229565157</c:v>
                </c:pt>
                <c:pt idx="911">
                  <c:v>41.879815978002952</c:v>
                </c:pt>
                <c:pt idx="912">
                  <c:v>42.255175650938462</c:v>
                </c:pt>
                <c:pt idx="913">
                  <c:v>42.521063740374764</c:v>
                </c:pt>
                <c:pt idx="914">
                  <c:v>42.965726859366697</c:v>
                </c:pt>
                <c:pt idx="915">
                  <c:v>43.416169525481642</c:v>
                </c:pt>
                <c:pt idx="916">
                  <c:v>44.002669640777782</c:v>
                </c:pt>
                <c:pt idx="917">
                  <c:v>44.45628254847562</c:v>
                </c:pt>
                <c:pt idx="918">
                  <c:v>44.890104888456094</c:v>
                </c:pt>
                <c:pt idx="919">
                  <c:v>45.302481252364764</c:v>
                </c:pt>
                <c:pt idx="920">
                  <c:v>45.408347249501183</c:v>
                </c:pt>
                <c:pt idx="921">
                  <c:v>45.499585121489325</c:v>
                </c:pt>
                <c:pt idx="922">
                  <c:v>45.100978808279685</c:v>
                </c:pt>
                <c:pt idx="923">
                  <c:v>44.806164411200562</c:v>
                </c:pt>
                <c:pt idx="924">
                  <c:v>44.652619928656186</c:v>
                </c:pt>
                <c:pt idx="925">
                  <c:v>44.962631100231022</c:v>
                </c:pt>
                <c:pt idx="926">
                  <c:v>45.817243182363377</c:v>
                </c:pt>
                <c:pt idx="927">
                  <c:v>46.303743120351513</c:v>
                </c:pt>
                <c:pt idx="928">
                  <c:v>46.487677487944978</c:v>
                </c:pt>
                <c:pt idx="929">
                  <c:v>46.971895682137244</c:v>
                </c:pt>
                <c:pt idx="930">
                  <c:v>47.443691995281618</c:v>
                </c:pt>
                <c:pt idx="931">
                  <c:v>48.434982267552925</c:v>
                </c:pt>
                <c:pt idx="932">
                  <c:v>49.497320850195003</c:v>
                </c:pt>
                <c:pt idx="933">
                  <c:v>50.356168283075547</c:v>
                </c:pt>
                <c:pt idx="934">
                  <c:v>50.840509034272344</c:v>
                </c:pt>
                <c:pt idx="935">
                  <c:v>51.180719558847784</c:v>
                </c:pt>
                <c:pt idx="936">
                  <c:v>51.746881883141363</c:v>
                </c:pt>
                <c:pt idx="937">
                  <c:v>53.011076319877247</c:v>
                </c:pt>
                <c:pt idx="938">
                  <c:v>53.880886099455445</c:v>
                </c:pt>
                <c:pt idx="939">
                  <c:v>54.384176993885823</c:v>
                </c:pt>
                <c:pt idx="940">
                  <c:v>54.635044989447003</c:v>
                </c:pt>
                <c:pt idx="941">
                  <c:v>54.922019563338935</c:v>
                </c:pt>
                <c:pt idx="942">
                  <c:v>55.105942661307921</c:v>
                </c:pt>
                <c:pt idx="943">
                  <c:v>55.075287730453297</c:v>
                </c:pt>
                <c:pt idx="944">
                  <c:v>55.160409442340857</c:v>
                </c:pt>
                <c:pt idx="945">
                  <c:v>55.30763900158896</c:v>
                </c:pt>
                <c:pt idx="946">
                  <c:v>55.504776880716001</c:v>
                </c:pt>
                <c:pt idx="947">
                  <c:v>55.467314586266198</c:v>
                </c:pt>
                <c:pt idx="948">
                  <c:v>55.264240094955184</c:v>
                </c:pt>
                <c:pt idx="949">
                  <c:v>55.156865078742086</c:v>
                </c:pt>
                <c:pt idx="950">
                  <c:v>54.809727219171918</c:v>
                </c:pt>
                <c:pt idx="951">
                  <c:v>54.917027123986763</c:v>
                </c:pt>
                <c:pt idx="952">
                  <c:v>54.900719268782098</c:v>
                </c:pt>
                <c:pt idx="953">
                  <c:v>54.904763812432151</c:v>
                </c:pt>
                <c:pt idx="954">
                  <c:v>55.047188204857747</c:v>
                </c:pt>
                <c:pt idx="955">
                  <c:v>54.767037923728886</c:v>
                </c:pt>
                <c:pt idx="956">
                  <c:v>54.684684448965619</c:v>
                </c:pt>
                <c:pt idx="957">
                  <c:v>54.947775843123075</c:v>
                </c:pt>
                <c:pt idx="958">
                  <c:v>55.486158099888129</c:v>
                </c:pt>
                <c:pt idx="959">
                  <c:v>55.73013250587281</c:v>
                </c:pt>
                <c:pt idx="960">
                  <c:v>55.794959086995085</c:v>
                </c:pt>
                <c:pt idx="961">
                  <c:v>55.863745397787596</c:v>
                </c:pt>
                <c:pt idx="962">
                  <c:v>55.926320990917837</c:v>
                </c:pt>
                <c:pt idx="963">
                  <c:v>55.85837400838632</c:v>
                </c:pt>
                <c:pt idx="964">
                  <c:v>55.85265139881254</c:v>
                </c:pt>
                <c:pt idx="965">
                  <c:v>55.852862843703022</c:v>
                </c:pt>
                <c:pt idx="966">
                  <c:v>55.869132797292117</c:v>
                </c:pt>
                <c:pt idx="967">
                  <c:v>55.817305308107549</c:v>
                </c:pt>
                <c:pt idx="968">
                  <c:v>55.828590196566871</c:v>
                </c:pt>
                <c:pt idx="969">
                  <c:v>55.830943832651585</c:v>
                </c:pt>
                <c:pt idx="970">
                  <c:v>55.823952596906629</c:v>
                </c:pt>
                <c:pt idx="971">
                  <c:v>55.848352850168482</c:v>
                </c:pt>
                <c:pt idx="972">
                  <c:v>55.83146198233031</c:v>
                </c:pt>
                <c:pt idx="973">
                  <c:v>55.762173169283201</c:v>
                </c:pt>
                <c:pt idx="974">
                  <c:v>55.689753817750962</c:v>
                </c:pt>
                <c:pt idx="975">
                  <c:v>55.693168347532477</c:v>
                </c:pt>
                <c:pt idx="976">
                  <c:v>55.660026662696389</c:v>
                </c:pt>
                <c:pt idx="977">
                  <c:v>55.519598896106984</c:v>
                </c:pt>
                <c:pt idx="978">
                  <c:v>55.220779150819823</c:v>
                </c:pt>
                <c:pt idx="979">
                  <c:v>55.167600837411442</c:v>
                </c:pt>
                <c:pt idx="980">
                  <c:v>55.185539872098616</c:v>
                </c:pt>
                <c:pt idx="981">
                  <c:v>55.161507099939072</c:v>
                </c:pt>
                <c:pt idx="982">
                  <c:v>55.113579360908027</c:v>
                </c:pt>
                <c:pt idx="983">
                  <c:v>55.116098168343065</c:v>
                </c:pt>
                <c:pt idx="984">
                  <c:v>55.125609338197854</c:v>
                </c:pt>
                <c:pt idx="985">
                  <c:v>55.175580859412293</c:v>
                </c:pt>
                <c:pt idx="986">
                  <c:v>55.220703968678009</c:v>
                </c:pt>
                <c:pt idx="987">
                  <c:v>55.281242283121131</c:v>
                </c:pt>
                <c:pt idx="988">
                  <c:v>55.329609766839653</c:v>
                </c:pt>
                <c:pt idx="989">
                  <c:v>55.362628095106253</c:v>
                </c:pt>
                <c:pt idx="990">
                  <c:v>55.364497426978552</c:v>
                </c:pt>
                <c:pt idx="991">
                  <c:v>55.361712152159207</c:v>
                </c:pt>
                <c:pt idx="992">
                  <c:v>55.312985215120307</c:v>
                </c:pt>
                <c:pt idx="993">
                  <c:v>55.388701710182808</c:v>
                </c:pt>
                <c:pt idx="994">
                  <c:v>55.365416513854427</c:v>
                </c:pt>
                <c:pt idx="995">
                  <c:v>55.462496077523205</c:v>
                </c:pt>
                <c:pt idx="996">
                  <c:v>55.444645121483909</c:v>
                </c:pt>
                <c:pt idx="997">
                  <c:v>55.364793999124785</c:v>
                </c:pt>
                <c:pt idx="998">
                  <c:v>55.062287811972475</c:v>
                </c:pt>
                <c:pt idx="999">
                  <c:v>54.556181787983448</c:v>
                </c:pt>
                <c:pt idx="1000">
                  <c:v>54.004477721752515</c:v>
                </c:pt>
                <c:pt idx="1001">
                  <c:v>53.529873965799297</c:v>
                </c:pt>
                <c:pt idx="1002">
                  <c:v>53.26048478392859</c:v>
                </c:pt>
                <c:pt idx="1003">
                  <c:v>53.649315436199302</c:v>
                </c:pt>
                <c:pt idx="1004">
                  <c:v>53.844326415985982</c:v>
                </c:pt>
                <c:pt idx="1005">
                  <c:v>53.884549799779151</c:v>
                </c:pt>
                <c:pt idx="1006">
                  <c:v>53.746658024356059</c:v>
                </c:pt>
                <c:pt idx="1007">
                  <c:v>53.545381319049099</c:v>
                </c:pt>
                <c:pt idx="1008">
                  <c:v>53.314931495541131</c:v>
                </c:pt>
                <c:pt idx="1009">
                  <c:v>53.018945537983726</c:v>
                </c:pt>
                <c:pt idx="1010">
                  <c:v>52.525723732686977</c:v>
                </c:pt>
                <c:pt idx="1011">
                  <c:v>52.158214862096209</c:v>
                </c:pt>
                <c:pt idx="1012">
                  <c:v>51.889013835763322</c:v>
                </c:pt>
                <c:pt idx="1013">
                  <c:v>51.568059869749604</c:v>
                </c:pt>
                <c:pt idx="1014">
                  <c:v>51.237332618129166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32-48D0-BFE3-A47475ABE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800912"/>
        <c:axId val="416807152"/>
      </c:lineChart>
      <c:dateAx>
        <c:axId val="416800912"/>
        <c:scaling>
          <c:orientation val="minMax"/>
        </c:scaling>
        <c:delete val="0"/>
        <c:axPos val="b"/>
        <c:numFmt formatCode="ddd\ [$-809]dd\ mmmm\ 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807152"/>
        <c:crosses val="autoZero"/>
        <c:auto val="1"/>
        <c:lblOffset val="100"/>
        <c:baseTimeUnit val="days"/>
      </c:dateAx>
      <c:valAx>
        <c:axId val="41680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80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8</xdr:row>
      <xdr:rowOff>190498</xdr:rowOff>
    </xdr:from>
    <xdr:to>
      <xdr:col>34</xdr:col>
      <xdr:colOff>9525</xdr:colOff>
      <xdr:row>55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FBE0FD6-2CA2-428C-A67E-73D5FBF8BB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0F05D-4768-44DC-A4C3-23907F4BD27E}">
  <dimension ref="A1:F1023"/>
  <sheetViews>
    <sheetView tabSelected="1" workbookViewId="0">
      <pane ySplit="2700" topLeftCell="A13" activePane="bottomLeft"/>
      <selection pane="bottomLeft" activeCell="D15" sqref="D15"/>
    </sheetView>
  </sheetViews>
  <sheetFormatPr defaultRowHeight="15" x14ac:dyDescent="0.25"/>
  <cols>
    <col min="1" max="1" width="19" bestFit="1" customWidth="1"/>
    <col min="2" max="2" width="22.7109375" bestFit="1" customWidth="1"/>
    <col min="4" max="4" width="13.7109375" bestFit="1" customWidth="1"/>
    <col min="9" max="9" width="13.7109375" bestFit="1" customWidth="1"/>
  </cols>
  <sheetData>
    <row r="1" spans="1:6" x14ac:dyDescent="0.25">
      <c r="A1" t="s">
        <v>0</v>
      </c>
      <c r="B1" t="s">
        <v>16</v>
      </c>
    </row>
    <row r="2" spans="1:6" x14ac:dyDescent="0.25">
      <c r="A2" t="s">
        <v>1</v>
      </c>
      <c r="B2" t="s">
        <v>17</v>
      </c>
    </row>
    <row r="3" spans="1:6" x14ac:dyDescent="0.25">
      <c r="A3" t="s">
        <v>2</v>
      </c>
      <c r="B3">
        <v>20</v>
      </c>
      <c r="D3" s="2" t="s">
        <v>12</v>
      </c>
    </row>
    <row r="4" spans="1:6" x14ac:dyDescent="0.25">
      <c r="A4" t="s">
        <v>3</v>
      </c>
      <c r="B4">
        <v>2</v>
      </c>
      <c r="D4" s="4" t="s">
        <v>13</v>
      </c>
    </row>
    <row r="5" spans="1:6" x14ac:dyDescent="0.25">
      <c r="A5" t="s">
        <v>5</v>
      </c>
      <c r="B5">
        <v>0</v>
      </c>
    </row>
    <row r="6" spans="1:6" x14ac:dyDescent="0.25">
      <c r="A6" t="s">
        <v>9</v>
      </c>
      <c r="B6">
        <v>0</v>
      </c>
      <c r="D6" s="5" t="s">
        <v>14</v>
      </c>
    </row>
    <row r="7" spans="1:6" x14ac:dyDescent="0.25">
      <c r="A7" t="s">
        <v>4</v>
      </c>
      <c r="B7">
        <v>0</v>
      </c>
      <c r="D7" s="6" t="s">
        <v>15</v>
      </c>
    </row>
    <row r="8" spans="1:6" x14ac:dyDescent="0.25">
      <c r="B8" t="s">
        <v>6</v>
      </c>
      <c r="C8" t="s">
        <v>7</v>
      </c>
      <c r="D8" t="s">
        <v>8</v>
      </c>
      <c r="E8" t="s">
        <v>10</v>
      </c>
      <c r="F8" t="s">
        <v>11</v>
      </c>
    </row>
    <row r="9" spans="1:6" x14ac:dyDescent="0.25">
      <c r="A9">
        <v>-1</v>
      </c>
      <c r="B9" s="3" cm="1">
        <f t="array" ref="B9">_xll.xlqhDate($B$1,$A9,$B$2)</f>
        <v>44795</v>
      </c>
      <c r="C9" s="1" cm="1">
        <f t="array" ref="C9">_xll.xlqhClose($B$1,$A9,$B$2)</f>
        <v>167.570007</v>
      </c>
      <c r="D9" s="1" cm="1">
        <f t="array" ref="D9">_xll.xlqxhBollingerBands2Middle($B$1,$A9,$B$3,$B$4,$B$5,$B$6,$B$7,$B$2)</f>
        <v>165.94560764999997</v>
      </c>
      <c r="E9" s="1" cm="1">
        <f t="array" ref="E9">_xll.xlqxhBollingerBands2Lower($B$1,$A9,$B$3,$B$4,$B$5,$B$6,$B$7,$B$2)</f>
        <v>153.40705188394102</v>
      </c>
      <c r="F9" s="1" cm="1">
        <f t="array" ref="F9">_xll.xlqxhBollingerBands2Upper($B$1,$A9,$B$3,$B$4,$B$5,$B$6,$B$7,$B$2)</f>
        <v>178.48416341605892</v>
      </c>
    </row>
    <row r="10" spans="1:6" x14ac:dyDescent="0.25">
      <c r="A10">
        <v>-2</v>
      </c>
      <c r="B10" s="3" cm="1">
        <f t="array" ref="B10">_xll.xlqhDate($B$1,$A10,$B$2)</f>
        <v>44792</v>
      </c>
      <c r="C10" s="1" cm="1">
        <f t="array" ref="C10">_xll.xlqhClose($B$1,$A10,$B$2)</f>
        <v>171.520004</v>
      </c>
      <c r="D10" s="1" cm="1">
        <f t="array" ref="D10">_xll.xlqxhBollingerBands2Middle($B$1,$A10,$B$3,$B$4,$B$5,$B$6,$B$7,$B$2)</f>
        <v>165.20399924999998</v>
      </c>
      <c r="E10" s="1" cm="1">
        <f t="array" ref="E10">_xll.xlqxhBollingerBands2Lower($B$1,$A10,$B$3,$B$4,$B$5,$B$6,$B$7,$B$2)</f>
        <v>151.44257692105825</v>
      </c>
      <c r="F10" s="1" cm="1">
        <f t="array" ref="F10">_xll.xlqxhBollingerBands2Upper($B$1,$A10,$B$3,$B$4,$B$5,$B$6,$B$7,$B$2)</f>
        <v>178.96542157894172</v>
      </c>
    </row>
    <row r="11" spans="1:6" x14ac:dyDescent="0.25">
      <c r="A11">
        <v>-3</v>
      </c>
      <c r="B11" s="3" cm="1">
        <f t="array" ref="B11">_xll.xlqhDate($B$1,$A11,$B$2)</f>
        <v>44791</v>
      </c>
      <c r="C11" s="1" cm="1">
        <f t="array" ref="C11">_xll.xlqhClose($B$1,$A11,$B$2)</f>
        <v>174.14999399999999</v>
      </c>
      <c r="D11" s="1" cm="1">
        <f t="array" ref="D11">_xll.xlqxhBollingerBands2Middle($B$1,$A11,$B$3,$B$4,$B$5,$B$6,$B$7,$B$2)</f>
        <v>164.32181159999999</v>
      </c>
      <c r="E11" s="1" cm="1">
        <f t="array" ref="E11">_xll.xlqxhBollingerBands2Lower($B$1,$A11,$B$3,$B$4,$B$5,$B$6,$B$7,$B$2)</f>
        <v>150.04074311060054</v>
      </c>
      <c r="F11" s="1" cm="1">
        <f t="array" ref="F11">_xll.xlqxhBollingerBands2Upper($B$1,$A11,$B$3,$B$4,$B$5,$B$6,$B$7,$B$2)</f>
        <v>178.60288008939943</v>
      </c>
    </row>
    <row r="12" spans="1:6" x14ac:dyDescent="0.25">
      <c r="A12">
        <v>-4</v>
      </c>
      <c r="B12" s="3" cm="1">
        <f t="array" ref="B12">_xll.xlqhDate($B$1,$A12,$B$2)</f>
        <v>44790</v>
      </c>
      <c r="C12" s="1" cm="1">
        <f t="array" ref="C12">_xll.xlqhClose($B$1,$A12,$B$2)</f>
        <v>174.550003</v>
      </c>
      <c r="D12" s="1" cm="1">
        <f t="array" ref="D12">_xll.xlqxhBollingerBands2Middle($B$1,$A12,$B$3,$B$4,$B$5,$B$6,$B$7,$B$2)</f>
        <v>163.37103794999999</v>
      </c>
      <c r="E12" s="1" cm="1">
        <f t="array" ref="E12">_xll.xlqxhBollingerBands2Lower($B$1,$A12,$B$3,$B$4,$B$5,$B$6,$B$7,$B$2)</f>
        <v>149.30349861573774</v>
      </c>
      <c r="F12" s="1" cm="1">
        <f t="array" ref="F12">_xll.xlqxhBollingerBands2Upper($B$1,$A12,$B$3,$B$4,$B$5,$B$6,$B$7,$B$2)</f>
        <v>177.43857728426224</v>
      </c>
    </row>
    <row r="13" spans="1:6" x14ac:dyDescent="0.25">
      <c r="A13">
        <v>-5</v>
      </c>
      <c r="B13" s="3" cm="1">
        <f t="array" ref="B13">_xll.xlqhDate($B$1,$A13,$B$2)</f>
        <v>44789</v>
      </c>
      <c r="C13" s="1" cm="1">
        <f t="array" ref="C13">_xll.xlqhClose($B$1,$A13,$B$2)</f>
        <v>173.029999</v>
      </c>
      <c r="D13" s="1" cm="1">
        <f t="array" ref="D13">_xll.xlqxhBollingerBands2Middle($B$1,$A13,$B$3,$B$4,$B$5,$B$6,$B$7,$B$2)</f>
        <v>162.28492344999998</v>
      </c>
      <c r="E13" s="1" cm="1">
        <f t="array" ref="E13">_xll.xlqxhBollingerBands2Lower($B$1,$A13,$B$3,$B$4,$B$5,$B$6,$B$7,$B$2)</f>
        <v>148.48580853725977</v>
      </c>
      <c r="F13" s="1" cm="1">
        <f t="array" ref="F13">_xll.xlqxhBollingerBands2Upper($B$1,$A13,$B$3,$B$4,$B$5,$B$6,$B$7,$B$2)</f>
        <v>176.08403836274019</v>
      </c>
    </row>
    <row r="14" spans="1:6" x14ac:dyDescent="0.25">
      <c r="A14">
        <v>-6</v>
      </c>
      <c r="B14" s="3" cm="1">
        <f t="array" ref="B14">_xll.xlqhDate($B$1,$A14,$B$2)</f>
        <v>44788</v>
      </c>
      <c r="C14" s="1" cm="1">
        <f t="array" ref="C14">_xll.xlqhClose($B$1,$A14,$B$2)</f>
        <v>173.19000199999999</v>
      </c>
      <c r="D14" s="1" cm="1">
        <f t="array" ref="D14">_xll.xlqxhBollingerBands2Middle($B$1,$A14,$B$3,$B$4,$B$5,$B$6,$B$7,$B$2)</f>
        <v>161.17295064999999</v>
      </c>
      <c r="E14" s="1" cm="1">
        <f t="array" ref="E14">_xll.xlqxhBollingerBands2Lower($B$1,$A14,$B$3,$B$4,$B$5,$B$6,$B$7,$B$2)</f>
        <v>147.432409721271</v>
      </c>
      <c r="F14" s="1" cm="1">
        <f t="array" ref="F14">_xll.xlqxhBollingerBands2Upper($B$1,$A14,$B$3,$B$4,$B$5,$B$6,$B$7,$B$2)</f>
        <v>174.91349157872898</v>
      </c>
    </row>
    <row r="15" spans="1:6" x14ac:dyDescent="0.25">
      <c r="A15">
        <v>-7</v>
      </c>
      <c r="B15" s="3" cm="1">
        <f t="array" ref="B15">_xll.xlqhDate($B$1,$A15,$B$2)</f>
        <v>44785</v>
      </c>
      <c r="C15" s="1" cm="1">
        <f t="array" ref="C15">_xll.xlqhClose($B$1,$A15,$B$2)</f>
        <v>172.10000600000001</v>
      </c>
      <c r="D15" s="1" cm="1">
        <f t="array" ref="D15">_xll.xlqxhBollingerBands2Middle($B$1,$A15,$B$3,$B$4,$B$5,$B$6,$B$7,$B$2)</f>
        <v>159.85675040000001</v>
      </c>
      <c r="E15" s="1" cm="1">
        <f t="array" ref="E15">_xll.xlqxhBollingerBands2Lower($B$1,$A15,$B$3,$B$4,$B$5,$B$6,$B$7,$B$2)</f>
        <v>145.93091783815228</v>
      </c>
      <c r="F15" s="1" cm="1">
        <f t="array" ref="F15">_xll.xlqxhBollingerBands2Upper($B$1,$A15,$B$3,$B$4,$B$5,$B$6,$B$7,$B$2)</f>
        <v>173.78258296184774</v>
      </c>
    </row>
    <row r="16" spans="1:6" x14ac:dyDescent="0.25">
      <c r="A16">
        <v>-8</v>
      </c>
      <c r="B16" s="3" cm="1">
        <f t="array" ref="B16">_xll.xlqhDate($B$1,$A16,$B$2)</f>
        <v>44784</v>
      </c>
      <c r="C16" s="1" cm="1">
        <f t="array" ref="C16">_xll.xlqhClose($B$1,$A16,$B$2)</f>
        <v>168.490005</v>
      </c>
      <c r="D16" s="1" cm="1">
        <f t="array" ref="D16">_xll.xlqxhBollingerBands2Middle($B$1,$A16,$B$3,$B$4,$B$5,$B$6,$B$7,$B$2)</f>
        <v>158.74983510000001</v>
      </c>
      <c r="E16" s="1" cm="1">
        <f t="array" ref="E16">_xll.xlqxhBollingerBands2Lower($B$1,$A16,$B$3,$B$4,$B$5,$B$6,$B$7,$B$2)</f>
        <v>145.38455509689331</v>
      </c>
      <c r="F16" s="1" cm="1">
        <f t="array" ref="F16">_xll.xlqxhBollingerBands2Upper($B$1,$A16,$B$3,$B$4,$B$5,$B$6,$B$7,$B$2)</f>
        <v>172.11511510310672</v>
      </c>
    </row>
    <row r="17" spans="1:6" x14ac:dyDescent="0.25">
      <c r="A17">
        <v>-9</v>
      </c>
      <c r="B17" s="3" cm="1">
        <f t="array" ref="B17">_xll.xlqhDate($B$1,$A17,$B$2)</f>
        <v>44783</v>
      </c>
      <c r="C17" s="1" cm="1">
        <f t="array" ref="C17">_xll.xlqhClose($B$1,$A17,$B$2)</f>
        <v>169.240005</v>
      </c>
      <c r="D17" s="1" cm="1">
        <f t="array" ref="D17">_xll.xlqxhBollingerBands2Middle($B$1,$A17,$B$3,$B$4,$B$5,$B$6,$B$7,$B$2)</f>
        <v>157.73853750000001</v>
      </c>
      <c r="E17" s="1" cm="1">
        <f t="array" ref="E17">_xll.xlqxhBollingerBands2Lower($B$1,$A17,$B$3,$B$4,$B$5,$B$6,$B$7,$B$2)</f>
        <v>144.41352487216571</v>
      </c>
      <c r="F17" s="1" cm="1">
        <f t="array" ref="F17">_xll.xlqxhBollingerBands2Upper($B$1,$A17,$B$3,$B$4,$B$5,$B$6,$B$7,$B$2)</f>
        <v>171.0635501278343</v>
      </c>
    </row>
    <row r="18" spans="1:6" x14ac:dyDescent="0.25">
      <c r="A18">
        <v>-10</v>
      </c>
      <c r="B18" s="3" cm="1">
        <f t="array" ref="B18">_xll.xlqhDate($B$1,$A18,$B$2)</f>
        <v>44782</v>
      </c>
      <c r="C18" s="1" cm="1">
        <f t="array" ref="C18">_xll.xlqhClose($B$1,$A18,$B$2)</f>
        <v>164.91999799999999</v>
      </c>
      <c r="D18" s="1" cm="1">
        <f t="array" ref="D18">_xll.xlqxhBollingerBands2Middle($B$1,$A18,$B$3,$B$4,$B$5,$B$6,$B$7,$B$2)</f>
        <v>156.54094689999999</v>
      </c>
      <c r="E18" s="1" cm="1">
        <f t="array" ref="E18">_xll.xlqxhBollingerBands2Lower($B$1,$A18,$B$3,$B$4,$B$5,$B$6,$B$7,$B$2)</f>
        <v>143.26071598129474</v>
      </c>
      <c r="F18" s="1" cm="1">
        <f t="array" ref="F18">_xll.xlqxhBollingerBands2Upper($B$1,$A18,$B$3,$B$4,$B$5,$B$6,$B$7,$B$2)</f>
        <v>169.82117781870525</v>
      </c>
    </row>
    <row r="19" spans="1:6" x14ac:dyDescent="0.25">
      <c r="A19">
        <v>-11</v>
      </c>
      <c r="B19" s="3" cm="1">
        <f t="array" ref="B19">_xll.xlqhDate($B$1,$A19,$B$2)</f>
        <v>44781</v>
      </c>
      <c r="C19" s="1" cm="1">
        <f t="array" ref="C19">_xll.xlqhClose($B$1,$A19,$B$2)</f>
        <v>164.86999499999999</v>
      </c>
      <c r="D19" s="1" cm="1">
        <f t="array" ref="D19">_xll.xlqxhBollingerBands2Middle($B$1,$A19,$B$3,$B$4,$B$5,$B$6,$B$7,$B$2)</f>
        <v>155.57783044999999</v>
      </c>
      <c r="E19" s="1" cm="1">
        <f t="array" ref="E19">_xll.xlqxhBollingerBands2Lower($B$1,$A19,$B$3,$B$4,$B$5,$B$6,$B$7,$B$2)</f>
        <v>142.07591917153516</v>
      </c>
      <c r="F19" s="1" cm="1">
        <f t="array" ref="F19">_xll.xlqxhBollingerBands2Upper($B$1,$A19,$B$3,$B$4,$B$5,$B$6,$B$7,$B$2)</f>
        <v>169.07974172846482</v>
      </c>
    </row>
    <row r="20" spans="1:6" x14ac:dyDescent="0.25">
      <c r="A20">
        <v>-12</v>
      </c>
      <c r="B20" s="3" cm="1">
        <f t="array" ref="B20">_xll.xlqhDate($B$1,$A20,$B$2)</f>
        <v>44778</v>
      </c>
      <c r="C20" s="1" cm="1">
        <f t="array" ref="C20">_xll.xlqhClose($B$1,$A20,$B$2)</f>
        <v>165.35000600000001</v>
      </c>
      <c r="D20" s="1" cm="1">
        <f t="array" ref="D20">_xll.xlqxhBollingerBands2Middle($B$1,$A20,$B$3,$B$4,$B$5,$B$6,$B$7,$B$2)</f>
        <v>154.56778255</v>
      </c>
      <c r="E20" s="1" cm="1">
        <f t="array" ref="E20">_xll.xlqxhBollingerBands2Lower($B$1,$A20,$B$3,$B$4,$B$5,$B$6,$B$7,$B$2)</f>
        <v>140.97542029642335</v>
      </c>
      <c r="F20" s="1" cm="1">
        <f t="array" ref="F20">_xll.xlqxhBollingerBands2Upper($B$1,$A20,$B$3,$B$4,$B$5,$B$6,$B$7,$B$2)</f>
        <v>168.16014480357666</v>
      </c>
    </row>
    <row r="21" spans="1:6" x14ac:dyDescent="0.25">
      <c r="A21">
        <v>-13</v>
      </c>
      <c r="B21" s="3" cm="1">
        <f t="array" ref="B21">_xll.xlqhDate($B$1,$A21,$B$2)</f>
        <v>44777</v>
      </c>
      <c r="C21" s="1" cm="1">
        <f t="array" ref="C21">_xll.xlqhClose($B$1,$A21,$B$2)</f>
        <v>165.58000200000001</v>
      </c>
      <c r="D21" s="1" cm="1">
        <f t="array" ref="D21">_xll.xlqxhBollingerBands2Middle($B$1,$A21,$B$3,$B$4,$B$5,$B$6,$B$7,$B$2)</f>
        <v>153.64208369999997</v>
      </c>
      <c r="E21" s="1" cm="1">
        <f t="array" ref="E21">_xll.xlqxhBollingerBands2Lower($B$1,$A21,$B$3,$B$4,$B$5,$B$6,$B$7,$B$2)</f>
        <v>140.60255256290259</v>
      </c>
      <c r="F21" s="1" cm="1">
        <f t="array" ref="F21">_xll.xlqxhBollingerBands2Upper($B$1,$A21,$B$3,$B$4,$B$5,$B$6,$B$7,$B$2)</f>
        <v>166.68161483709736</v>
      </c>
    </row>
    <row r="22" spans="1:6" x14ac:dyDescent="0.25">
      <c r="A22">
        <v>-14</v>
      </c>
      <c r="B22" s="3" cm="1">
        <f t="array" ref="B22">_xll.xlqhDate($B$1,$A22,$B$2)</f>
        <v>44776</v>
      </c>
      <c r="C22" s="1" cm="1">
        <f t="array" ref="C22">_xll.xlqhClose($B$1,$A22,$B$2)</f>
        <v>165.89956699999999</v>
      </c>
      <c r="D22" s="1" cm="1">
        <f t="array" ref="D22">_xll.xlqxhBollingerBands2Middle($B$1,$A22,$B$3,$B$4,$B$5,$B$6,$B$7,$B$2)</f>
        <v>152.67043374999997</v>
      </c>
      <c r="E22" s="1" cm="1">
        <f t="array" ref="E22">_xll.xlqxhBollingerBands2Lower($B$1,$A22,$B$3,$B$4,$B$5,$B$6,$B$7,$B$2)</f>
        <v>140.4644751212646</v>
      </c>
      <c r="F22" s="1" cm="1">
        <f t="array" ref="F22">_xll.xlqxhBollingerBands2Upper($B$1,$A22,$B$3,$B$4,$B$5,$B$6,$B$7,$B$2)</f>
        <v>164.87639237873535</v>
      </c>
    </row>
    <row r="23" spans="1:6" x14ac:dyDescent="0.25">
      <c r="A23">
        <v>-15</v>
      </c>
      <c r="B23" s="3" cm="1">
        <f t="array" ref="B23">_xll.xlqhDate($B$1,$A23,$B$2)</f>
        <v>44775</v>
      </c>
      <c r="C23" s="1" cm="1">
        <f t="array" ref="C23">_xll.xlqhClose($B$1,$A23,$B$2)</f>
        <v>159.78804</v>
      </c>
      <c r="D23" s="1" cm="1">
        <f t="array" ref="D23">_xll.xlqxhBollingerBands2Middle($B$1,$A23,$B$3,$B$4,$B$5,$B$6,$B$7,$B$2)</f>
        <v>151.51154319999998</v>
      </c>
      <c r="E23" s="1" cm="1">
        <f t="array" ref="E23">_xll.xlqxhBollingerBands2Lower($B$1,$A23,$B$3,$B$4,$B$5,$B$6,$B$7,$B$2)</f>
        <v>140.17988130492475</v>
      </c>
      <c r="F23" s="1" cm="1">
        <f t="array" ref="F23">_xll.xlqxhBollingerBands2Upper($B$1,$A23,$B$3,$B$4,$B$5,$B$6,$B$7,$B$2)</f>
        <v>162.84320509507521</v>
      </c>
    </row>
    <row r="24" spans="1:6" x14ac:dyDescent="0.25">
      <c r="A24">
        <v>-16</v>
      </c>
      <c r="B24" s="3" cm="1">
        <f t="array" ref="B24">_xll.xlqhDate($B$1,$A24,$B$2)</f>
        <v>44774</v>
      </c>
      <c r="C24" s="1" cm="1">
        <f t="array" ref="C24">_xll.xlqhClose($B$1,$A24,$B$2)</f>
        <v>161.285965</v>
      </c>
      <c r="D24" s="1" cm="1">
        <f t="array" ref="D24">_xll.xlqxhBollingerBands2Middle($B$1,$A24,$B$3,$B$4,$B$5,$B$6,$B$7,$B$2)</f>
        <v>150.5903228</v>
      </c>
      <c r="E24" s="1" cm="1">
        <f t="array" ref="E24">_xll.xlqxhBollingerBands2Lower($B$1,$A24,$B$3,$B$4,$B$5,$B$6,$B$7,$B$2)</f>
        <v>139.1052057482965</v>
      </c>
      <c r="F24" s="1" cm="1">
        <f t="array" ref="F24">_xll.xlqxhBollingerBands2Upper($B$1,$A24,$B$3,$B$4,$B$5,$B$6,$B$7,$B$2)</f>
        <v>162.07543985170349</v>
      </c>
    </row>
    <row r="25" spans="1:6" x14ac:dyDescent="0.25">
      <c r="A25">
        <v>-17</v>
      </c>
      <c r="B25" s="3" cm="1">
        <f t="array" ref="B25">_xll.xlqhDate($B$1,$A25,$B$2)</f>
        <v>44771</v>
      </c>
      <c r="C25" s="1" cm="1">
        <f t="array" ref="C25">_xll.xlqhClose($B$1,$A25,$B$2)</f>
        <v>162.28457599999999</v>
      </c>
      <c r="D25" s="1" cm="1">
        <f t="array" ref="D25">_xll.xlqxhBollingerBands2Middle($B$1,$A25,$B$3,$B$4,$B$5,$B$6,$B$7,$B$2)</f>
        <v>149.46288825000002</v>
      </c>
      <c r="E25" s="1" cm="1">
        <f t="array" ref="E25">_xll.xlqxhBollingerBands2Lower($B$1,$A25,$B$3,$B$4,$B$5,$B$6,$B$7,$B$2)</f>
        <v>137.97188830264349</v>
      </c>
      <c r="F25" s="1" cm="1">
        <f t="array" ref="F25">_xll.xlqxhBollingerBands2Upper($B$1,$A25,$B$3,$B$4,$B$5,$B$6,$B$7,$B$2)</f>
        <v>160.95388819735655</v>
      </c>
    </row>
    <row r="26" spans="1:6" x14ac:dyDescent="0.25">
      <c r="A26">
        <v>-18</v>
      </c>
      <c r="B26" s="3" cm="1">
        <f t="array" ref="B26">_xll.xlqhDate($B$1,$A26,$B$2)</f>
        <v>44770</v>
      </c>
      <c r="C26" s="1" cm="1">
        <f t="array" ref="C26">_xll.xlqhClose($B$1,$A26,$B$2)</f>
        <v>157.131744</v>
      </c>
      <c r="D26" s="1" cm="1">
        <f t="array" ref="D26">_xll.xlqxhBollingerBands2Middle($B$1,$A26,$B$3,$B$4,$B$5,$B$6,$B$7,$B$2)</f>
        <v>148.17517695000001</v>
      </c>
      <c r="E26" s="1" cm="1">
        <f t="array" ref="E26">_xll.xlqxhBollingerBands2Lower($B$1,$A26,$B$3,$B$4,$B$5,$B$6,$B$7,$B$2)</f>
        <v>136.95103992360018</v>
      </c>
      <c r="F26" s="1" cm="1">
        <f t="array" ref="F26">_xll.xlqxhBollingerBands2Upper($B$1,$A26,$B$3,$B$4,$B$5,$B$6,$B$7,$B$2)</f>
        <v>159.39931397639984</v>
      </c>
    </row>
    <row r="27" spans="1:6" x14ac:dyDescent="0.25">
      <c r="A27">
        <v>-19</v>
      </c>
      <c r="B27" s="3" cm="1">
        <f t="array" ref="B27">_xll.xlqhDate($B$1,$A27,$B$2)</f>
        <v>44769</v>
      </c>
      <c r="C27" s="1" cm="1">
        <f t="array" ref="C27">_xll.xlqhClose($B$1,$A27,$B$2)</f>
        <v>156.57250999999999</v>
      </c>
      <c r="D27" s="1" cm="1">
        <f t="array" ref="D27">_xll.xlqxhBollingerBands2Middle($B$1,$A27,$B$3,$B$4,$B$5,$B$6,$B$7,$B$2)</f>
        <v>147.27043300000003</v>
      </c>
      <c r="E27" s="1" cm="1">
        <f t="array" ref="E27">_xll.xlqxhBollingerBands2Lower($B$1,$A27,$B$3,$B$4,$B$5,$B$6,$B$7,$B$2)</f>
        <v>136.16346510043235</v>
      </c>
      <c r="F27" s="1" cm="1">
        <f t="array" ref="F27">_xll.xlqxhBollingerBands2Upper($B$1,$A27,$B$3,$B$4,$B$5,$B$6,$B$7,$B$2)</f>
        <v>158.3774008995677</v>
      </c>
    </row>
    <row r="28" spans="1:6" x14ac:dyDescent="0.25">
      <c r="A28">
        <v>-20</v>
      </c>
      <c r="B28" s="3" cm="1">
        <f t="array" ref="B28">_xll.xlqhDate($B$1,$A28,$B$2)</f>
        <v>44768</v>
      </c>
      <c r="C28" s="1" cm="1">
        <f t="array" ref="C28">_xll.xlqhClose($B$1,$A28,$B$2)</f>
        <v>151.389725</v>
      </c>
      <c r="D28" s="1" cm="1">
        <f t="array" ref="D28">_xll.xlqxhBollingerBands2Middle($B$1,$A28,$B$3,$B$4,$B$5,$B$6,$B$7,$B$2)</f>
        <v>146.30427545000003</v>
      </c>
      <c r="E28" s="1" cm="1">
        <f t="array" ref="E28">_xll.xlqxhBollingerBands2Lower($B$1,$A28,$B$3,$B$4,$B$5,$B$6,$B$7,$B$2)</f>
        <v>135.24039042726736</v>
      </c>
      <c r="F28" s="1" cm="1">
        <f t="array" ref="F28">_xll.xlqxhBollingerBands2Upper($B$1,$A28,$B$3,$B$4,$B$5,$B$6,$B$7,$B$2)</f>
        <v>157.36816047273271</v>
      </c>
    </row>
    <row r="29" spans="1:6" x14ac:dyDescent="0.25">
      <c r="A29">
        <v>-21</v>
      </c>
      <c r="B29" s="3" cm="1">
        <f t="array" ref="B29">_xll.xlqhDate($B$1,$A29,$B$2)</f>
        <v>44767</v>
      </c>
      <c r="C29" s="1" cm="1">
        <f t="array" ref="C29">_xll.xlqhClose($B$1,$A29,$B$2)</f>
        <v>152.73783900000001</v>
      </c>
      <c r="D29" s="1" cm="1">
        <f t="array" ref="D29">_xll.xlqxhBollingerBands2Middle($B$1,$A29,$B$3,$B$4,$B$5,$B$6,$B$7,$B$2)</f>
        <v>145.80796425</v>
      </c>
      <c r="E29" s="1" cm="1">
        <f t="array" ref="E29">_xll.xlqxhBollingerBands2Lower($B$1,$A29,$B$3,$B$4,$B$5,$B$6,$B$7,$B$2)</f>
        <v>134.81075948709312</v>
      </c>
      <c r="F29" s="1" cm="1">
        <f t="array" ref="F29">_xll.xlqxhBollingerBands2Upper($B$1,$A29,$B$3,$B$4,$B$5,$B$6,$B$7,$B$2)</f>
        <v>156.80516901290687</v>
      </c>
    </row>
    <row r="30" spans="1:6" x14ac:dyDescent="0.25">
      <c r="A30">
        <v>-22</v>
      </c>
      <c r="B30" s="3" cm="1">
        <f t="array" ref="B30">_xll.xlqhDate($B$1,$A30,$B$2)</f>
        <v>44764</v>
      </c>
      <c r="C30" s="1" cm="1">
        <f t="array" ref="C30">_xll.xlqhClose($B$1,$A30,$B$2)</f>
        <v>153.876251</v>
      </c>
      <c r="D30" s="1" cm="1">
        <f t="array" ref="D30">_xll.xlqxhBollingerBands2Middle($B$1,$A30,$B$3,$B$4,$B$5,$B$6,$B$7,$B$2)</f>
        <v>145.24424734999999</v>
      </c>
      <c r="E30" s="1" cm="1">
        <f t="array" ref="E30">_xll.xlqxhBollingerBands2Lower($B$1,$A30,$B$3,$B$4,$B$5,$B$6,$B$7,$B$2)</f>
        <v>134.57477477634848</v>
      </c>
      <c r="F30" s="1" cm="1">
        <f t="array" ref="F30">_xll.xlqxhBollingerBands2Upper($B$1,$A30,$B$3,$B$4,$B$5,$B$6,$B$7,$B$2)</f>
        <v>155.91371992365151</v>
      </c>
    </row>
    <row r="31" spans="1:6" x14ac:dyDescent="0.25">
      <c r="A31">
        <v>-23</v>
      </c>
      <c r="B31" s="3" cm="1">
        <f t="array" ref="B31">_xll.xlqhDate($B$1,$A31,$B$2)</f>
        <v>44763</v>
      </c>
      <c r="C31" s="1" cm="1">
        <f t="array" ref="C31">_xll.xlqhClose($B$1,$A31,$B$2)</f>
        <v>155.13452100000001</v>
      </c>
      <c r="D31" s="1" cm="1">
        <f t="array" ref="D31">_xll.xlqxhBollingerBands2Middle($B$1,$A31,$B$3,$B$4,$B$5,$B$6,$B$7,$B$2)</f>
        <v>144.45434484999998</v>
      </c>
      <c r="E31" s="1" cm="1">
        <f t="array" ref="E31">_xll.xlqxhBollingerBands2Lower($B$1,$A31,$B$3,$B$4,$B$5,$B$6,$B$7,$B$2)</f>
        <v>134.12429122878271</v>
      </c>
      <c r="F31" s="1" cm="1">
        <f t="array" ref="F31">_xll.xlqxhBollingerBands2Upper($B$1,$A31,$B$3,$B$4,$B$5,$B$6,$B$7,$B$2)</f>
        <v>154.78439847121726</v>
      </c>
    </row>
    <row r="32" spans="1:6" x14ac:dyDescent="0.25">
      <c r="A32">
        <v>-24</v>
      </c>
      <c r="B32" s="3" cm="1">
        <f t="array" ref="B32">_xll.xlqhDate($B$1,$A32,$B$2)</f>
        <v>44762</v>
      </c>
      <c r="C32" s="1" cm="1">
        <f t="array" ref="C32">_xll.xlqhClose($B$1,$A32,$B$2)</f>
        <v>152.82771299999999</v>
      </c>
      <c r="D32" s="1" cm="1">
        <f t="array" ref="D32">_xll.xlqxhBollingerBands2Middle($B$1,$A32,$B$3,$B$4,$B$5,$B$6,$B$7,$B$2)</f>
        <v>143.45573189999999</v>
      </c>
      <c r="E32" s="1" cm="1">
        <f t="array" ref="E32">_xll.xlqxhBollingerBands2Lower($B$1,$A32,$B$3,$B$4,$B$5,$B$6,$B$7,$B$2)</f>
        <v>133.59792155789864</v>
      </c>
      <c r="F32" s="1" cm="1">
        <f t="array" ref="F32">_xll.xlqxhBollingerBands2Upper($B$1,$A32,$B$3,$B$4,$B$5,$B$6,$B$7,$B$2)</f>
        <v>153.31354224210133</v>
      </c>
    </row>
    <row r="33" spans="1:6" x14ac:dyDescent="0.25">
      <c r="A33">
        <v>-25</v>
      </c>
      <c r="B33" s="3" cm="1">
        <f t="array" ref="B33">_xll.xlqhDate($B$1,$A33,$B$2)</f>
        <v>44761</v>
      </c>
      <c r="C33" s="1" cm="1">
        <f t="array" ref="C33">_xll.xlqhClose($B$1,$A33,$B$2)</f>
        <v>150.79054300000001</v>
      </c>
      <c r="D33" s="1" cm="1">
        <f t="array" ref="D33">_xll.xlqxhBollingerBands2Middle($B$1,$A33,$B$3,$B$4,$B$5,$B$6,$B$7,$B$2)</f>
        <v>142.59842295000001</v>
      </c>
      <c r="E33" s="1" cm="1">
        <f t="array" ref="E33">_xll.xlqxhBollingerBands2Lower($B$1,$A33,$B$3,$B$4,$B$5,$B$6,$B$7,$B$2)</f>
        <v>133.17731182403608</v>
      </c>
      <c r="F33" s="1" cm="1">
        <f t="array" ref="F33">_xll.xlqxhBollingerBands2Upper($B$1,$A33,$B$3,$B$4,$B$5,$B$6,$B$7,$B$2)</f>
        <v>152.01953407596395</v>
      </c>
    </row>
    <row r="34" spans="1:6" x14ac:dyDescent="0.25">
      <c r="A34">
        <v>-26</v>
      </c>
      <c r="B34" s="3" cm="1">
        <f t="array" ref="B34">_xll.xlqhDate($B$1,$A34,$B$2)</f>
        <v>44760</v>
      </c>
      <c r="C34" s="1" cm="1">
        <f t="array" ref="C34">_xll.xlqhClose($B$1,$A34,$B$2)</f>
        <v>146.86599699999999</v>
      </c>
      <c r="D34" s="1" cm="1">
        <f t="array" ref="D34">_xll.xlqxhBollingerBands2Middle($B$1,$A34,$B$3,$B$4,$B$5,$B$6,$B$7,$B$2)</f>
        <v>141.62777089999997</v>
      </c>
      <c r="E34" s="1" cm="1">
        <f t="array" ref="E34">_xll.xlqxhBollingerBands2Lower($B$1,$A34,$B$3,$B$4,$B$5,$B$6,$B$7,$B$2)</f>
        <v>131.79169849026283</v>
      </c>
      <c r="F34" s="1" cm="1">
        <f t="array" ref="F34">_xll.xlqxhBollingerBands2Upper($B$1,$A34,$B$3,$B$4,$B$5,$B$6,$B$7,$B$2)</f>
        <v>151.46384330973711</v>
      </c>
    </row>
    <row r="35" spans="1:6" x14ac:dyDescent="0.25">
      <c r="A35">
        <v>-27</v>
      </c>
      <c r="B35" s="3" cm="1">
        <f t="array" ref="B35">_xll.xlqhDate($B$1,$A35,$B$2)</f>
        <v>44757</v>
      </c>
      <c r="C35" s="1" cm="1">
        <f t="array" ref="C35">_xll.xlqhClose($B$1,$A35,$B$2)</f>
        <v>149.96170000000001</v>
      </c>
      <c r="D35" s="1" cm="1">
        <f t="array" ref="D35">_xll.xlqxhBollingerBands2Middle($B$1,$A35,$B$3,$B$4,$B$5,$B$6,$B$7,$B$2)</f>
        <v>140.77845069999998</v>
      </c>
      <c r="E35" s="1" cm="1">
        <f t="array" ref="E35">_xll.xlqxhBollingerBands2Lower($B$1,$A35,$B$3,$B$4,$B$5,$B$6,$B$7,$B$2)</f>
        <v>130.00909252506005</v>
      </c>
      <c r="F35" s="1" cm="1">
        <f t="array" ref="F35">_xll.xlqxhBollingerBands2Upper($B$1,$A35,$B$3,$B$4,$B$5,$B$6,$B$7,$B$2)</f>
        <v>151.5478088749399</v>
      </c>
    </row>
    <row r="36" spans="1:6" x14ac:dyDescent="0.25">
      <c r="A36">
        <v>-28</v>
      </c>
      <c r="B36" s="3" cm="1">
        <f t="array" ref="B36">_xll.xlqhDate($B$1,$A36,$B$2)</f>
        <v>44756</v>
      </c>
      <c r="C36" s="1" cm="1">
        <f t="array" ref="C36">_xll.xlqhClose($B$1,$A36,$B$2)</f>
        <v>148.26405299999999</v>
      </c>
      <c r="D36" s="1" cm="1">
        <f t="array" ref="D36">_xll.xlqxhBollingerBands2Middle($B$1,$A36,$B$3,$B$4,$B$5,$B$6,$B$7,$B$2)</f>
        <v>140.04247279999998</v>
      </c>
      <c r="E36" s="1" cm="1">
        <f t="array" ref="E36">_xll.xlqxhBollingerBands2Lower($B$1,$A36,$B$3,$B$4,$B$5,$B$6,$B$7,$B$2)</f>
        <v>129.88983024320027</v>
      </c>
      <c r="F36" s="1" cm="1">
        <f t="array" ref="F36">_xll.xlqxhBollingerBands2Upper($B$1,$A36,$B$3,$B$4,$B$5,$B$6,$B$7,$B$2)</f>
        <v>150.1951153567997</v>
      </c>
    </row>
    <row r="37" spans="1:6" x14ac:dyDescent="0.25">
      <c r="A37">
        <v>-29</v>
      </c>
      <c r="B37" s="3" cm="1">
        <f t="array" ref="B37">_xll.xlqhDate($B$1,$A37,$B$2)</f>
        <v>44755</v>
      </c>
      <c r="C37" s="1" cm="1">
        <f t="array" ref="C37">_xll.xlqhClose($B$1,$A37,$B$2)</f>
        <v>145.28819300000001</v>
      </c>
      <c r="D37" s="1" cm="1">
        <f t="array" ref="D37">_xll.xlqxhBollingerBands2Middle($B$1,$A37,$B$3,$B$4,$B$5,$B$6,$B$7,$B$2)</f>
        <v>139.25806195000001</v>
      </c>
      <c r="E37" s="1" cm="1">
        <f t="array" ref="E37">_xll.xlqxhBollingerBands2Lower($B$1,$A37,$B$3,$B$4,$B$5,$B$6,$B$7,$B$2)</f>
        <v>129.34613952378186</v>
      </c>
      <c r="F37" s="1" cm="1">
        <f t="array" ref="F37">_xll.xlqxhBollingerBands2Upper($B$1,$A37,$B$3,$B$4,$B$5,$B$6,$B$7,$B$2)</f>
        <v>149.16998437621817</v>
      </c>
    </row>
    <row r="38" spans="1:6" x14ac:dyDescent="0.25">
      <c r="A38">
        <v>-30</v>
      </c>
      <c r="B38" s="3" cm="1">
        <f t="array" ref="B38">_xll.xlqhDate($B$1,$A38,$B$2)</f>
        <v>44754</v>
      </c>
      <c r="C38" s="1" cm="1">
        <f t="array" ref="C38">_xll.xlqhClose($B$1,$A38,$B$2)</f>
        <v>145.657669</v>
      </c>
      <c r="D38" s="1" cm="1">
        <f t="array" ref="D38">_xll.xlqxhBollingerBands2Middle($B$1,$A38,$B$3,$B$4,$B$5,$B$6,$B$7,$B$2)</f>
        <v>138.57850565000004</v>
      </c>
      <c r="E38" s="1" cm="1">
        <f t="array" ref="E38">_xll.xlqxhBollingerBands2Lower($B$1,$A38,$B$3,$B$4,$B$5,$B$6,$B$7,$B$2)</f>
        <v>128.55053217802487</v>
      </c>
      <c r="F38" s="1" cm="1">
        <f t="array" ref="F38">_xll.xlqxhBollingerBands2Upper($B$1,$A38,$B$3,$B$4,$B$5,$B$6,$B$7,$B$2)</f>
        <v>148.60647912197521</v>
      </c>
    </row>
    <row r="39" spans="1:6" x14ac:dyDescent="0.25">
      <c r="A39">
        <v>-31</v>
      </c>
      <c r="B39" s="3" cm="1">
        <f t="array" ref="B39">_xll.xlqhDate($B$1,$A39,$B$2)</f>
        <v>44753</v>
      </c>
      <c r="C39" s="1" cm="1">
        <f t="array" ref="C39">_xll.xlqhClose($B$1,$A39,$B$2)</f>
        <v>144.669037</v>
      </c>
      <c r="D39" s="1" cm="1">
        <f t="array" ref="D39">_xll.xlqxhBollingerBands2Middle($B$1,$A39,$B$3,$B$4,$B$5,$B$6,$B$7,$B$2)</f>
        <v>138.14261164999999</v>
      </c>
      <c r="E39" s="1" cm="1">
        <f t="array" ref="E39">_xll.xlqxhBollingerBands2Lower($B$1,$A39,$B$3,$B$4,$B$5,$B$6,$B$7,$B$2)</f>
        <v>128.63922249968658</v>
      </c>
      <c r="F39" s="1" cm="1">
        <f t="array" ref="F39">_xll.xlqxhBollingerBands2Upper($B$1,$A39,$B$3,$B$4,$B$5,$B$6,$B$7,$B$2)</f>
        <v>147.6460008003134</v>
      </c>
    </row>
    <row r="40" spans="1:6" x14ac:dyDescent="0.25">
      <c r="A40">
        <v>-32</v>
      </c>
      <c r="B40" s="3" cm="1">
        <f t="array" ref="B40">_xll.xlqhDate($B$1,$A40,$B$2)</f>
        <v>44750</v>
      </c>
      <c r="C40" s="1" cm="1">
        <f t="array" ref="C40">_xll.xlqhClose($B$1,$A40,$B$2)</f>
        <v>146.836029</v>
      </c>
      <c r="D40" s="1" cm="1">
        <f t="array" ref="D40">_xll.xlqxhBollingerBands2Middle($B$1,$A40,$B$3,$B$4,$B$5,$B$6,$B$7,$B$2)</f>
        <v>138.03126675000001</v>
      </c>
      <c r="E40" s="1" cm="1">
        <f t="array" ref="E40">_xll.xlqxhBollingerBands2Lower($B$1,$A40,$B$3,$B$4,$B$5,$B$6,$B$7,$B$2)</f>
        <v>128.78772002203215</v>
      </c>
      <c r="F40" s="1" cm="1">
        <f t="array" ref="F40">_xll.xlqxhBollingerBands2Upper($B$1,$A40,$B$3,$B$4,$B$5,$B$6,$B$7,$B$2)</f>
        <v>147.27481347796788</v>
      </c>
    </row>
    <row r="41" spans="1:6" x14ac:dyDescent="0.25">
      <c r="A41">
        <v>-33</v>
      </c>
      <c r="B41" s="3" cm="1">
        <f t="array" ref="B41">_xll.xlqhDate($B$1,$A41,$B$2)</f>
        <v>44749</v>
      </c>
      <c r="C41" s="1" cm="1">
        <f t="array" ref="C41">_xll.xlqhClose($B$1,$A41,$B$2)</f>
        <v>146.14700300000001</v>
      </c>
      <c r="D41" s="1" cm="1">
        <f t="array" ref="D41">_xll.xlqxhBollingerBands2Middle($B$1,$A41,$B$3,$B$4,$B$5,$B$6,$B$7,$B$2)</f>
        <v>138.07720409999999</v>
      </c>
      <c r="E41" s="1" cm="1">
        <f t="array" ref="E41">_xll.xlqxhBollingerBands2Lower($B$1,$A41,$B$3,$B$4,$B$5,$B$6,$B$7,$B$2)</f>
        <v>128.65174528237273</v>
      </c>
      <c r="F41" s="1" cm="1">
        <f t="array" ref="F41">_xll.xlqxhBollingerBands2Upper($B$1,$A41,$B$3,$B$4,$B$5,$B$6,$B$7,$B$2)</f>
        <v>147.50266291762725</v>
      </c>
    </row>
    <row r="42" spans="1:6" x14ac:dyDescent="0.25">
      <c r="A42">
        <v>-34</v>
      </c>
      <c r="B42" s="3" cm="1">
        <f t="array" ref="B42">_xll.xlqhDate($B$1,$A42,$B$2)</f>
        <v>44748</v>
      </c>
      <c r="C42" s="1" cm="1">
        <f t="array" ref="C42">_xll.xlqhClose($B$1,$A42,$B$2)</f>
        <v>142.721756</v>
      </c>
      <c r="D42" s="1" cm="1">
        <f t="array" ref="D42">_xll.xlqxhBollingerBands2Middle($B$1,$A42,$B$3,$B$4,$B$5,$B$6,$B$7,$B$2)</f>
        <v>138.1950401</v>
      </c>
      <c r="E42" s="1" cm="1">
        <f t="array" ref="E42">_xll.xlqxhBollingerBands2Lower($B$1,$A42,$B$3,$B$4,$B$5,$B$6,$B$7,$B$2)</f>
        <v>128.32073703353871</v>
      </c>
      <c r="F42" s="1" cm="1">
        <f t="array" ref="F42">_xll.xlqxhBollingerBands2Upper($B$1,$A42,$B$3,$B$4,$B$5,$B$6,$B$7,$B$2)</f>
        <v>148.06934316646129</v>
      </c>
    </row>
    <row r="43" spans="1:6" x14ac:dyDescent="0.25">
      <c r="A43">
        <v>-35</v>
      </c>
      <c r="B43" s="3" cm="1">
        <f t="array" ref="B43">_xll.xlqhDate($B$1,$A43,$B$2)</f>
        <v>44747</v>
      </c>
      <c r="C43" s="1" cm="1">
        <f t="array" ref="C43">_xll.xlqhClose($B$1,$A43,$B$2)</f>
        <v>141.363632</v>
      </c>
      <c r="D43" s="1" cm="1">
        <f t="array" ref="D43">_xll.xlqxhBollingerBands2Middle($B$1,$A43,$B$3,$B$4,$B$5,$B$6,$B$7,$B$2)</f>
        <v>138.3558166</v>
      </c>
      <c r="E43" s="1" cm="1">
        <f t="array" ref="E43">_xll.xlqxhBollingerBands2Lower($B$1,$A43,$B$3,$B$4,$B$5,$B$6,$B$7,$B$2)</f>
        <v>128.09478801296893</v>
      </c>
      <c r="F43" s="1" cm="1">
        <f t="array" ref="F43">_xll.xlqxhBollingerBands2Upper($B$1,$A43,$B$3,$B$4,$B$5,$B$6,$B$7,$B$2)</f>
        <v>148.61684518703106</v>
      </c>
    </row>
    <row r="44" spans="1:6" x14ac:dyDescent="0.25">
      <c r="A44">
        <v>-36</v>
      </c>
      <c r="B44" s="3" cm="1">
        <f t="array" ref="B44">_xll.xlqhDate($B$1,$A44,$B$2)</f>
        <v>44743</v>
      </c>
      <c r="C44" s="1" cm="1">
        <f t="array" ref="C44">_xll.xlqhClose($B$1,$A44,$B$2)</f>
        <v>138.73727400000001</v>
      </c>
      <c r="D44" s="1" cm="1">
        <f t="array" ref="D44">_xll.xlqxhBollingerBands2Middle($B$1,$A44,$B$3,$B$4,$B$5,$B$6,$B$7,$B$2)</f>
        <v>138.54655225000005</v>
      </c>
      <c r="E44" s="1" cm="1">
        <f t="array" ref="E44">_xll.xlqxhBollingerBands2Lower($B$1,$A44,$B$3,$B$4,$B$5,$B$6,$B$7,$B$2)</f>
        <v>127.93320332664834</v>
      </c>
      <c r="F44" s="1" cm="1">
        <f t="array" ref="F44">_xll.xlqxhBollingerBands2Upper($B$1,$A44,$B$3,$B$4,$B$5,$B$6,$B$7,$B$2)</f>
        <v>149.15990117335176</v>
      </c>
    </row>
    <row r="45" spans="1:6" x14ac:dyDescent="0.25">
      <c r="A45">
        <v>-37</v>
      </c>
      <c r="B45" s="3" cm="1">
        <f t="array" ref="B45">_xll.xlqhDate($B$1,$A45,$B$2)</f>
        <v>44742</v>
      </c>
      <c r="C45" s="1" cm="1">
        <f t="array" ref="C45">_xll.xlqhClose($B$1,$A45,$B$2)</f>
        <v>136.53035</v>
      </c>
      <c r="D45" s="1" cm="1">
        <f t="array" ref="D45">_xll.xlqxhBollingerBands2Middle($B$1,$A45,$B$3,$B$4,$B$5,$B$6,$B$7,$B$2)</f>
        <v>139.15970150000004</v>
      </c>
      <c r="E45" s="1" cm="1">
        <f t="array" ref="E45">_xll.xlqxhBollingerBands2Lower($B$1,$A45,$B$3,$B$4,$B$5,$B$6,$B$7,$B$2)</f>
        <v>127.23698977977787</v>
      </c>
      <c r="F45" s="1" cm="1">
        <f t="array" ref="F45">_xll.xlqxhBollingerBands2Upper($B$1,$A45,$B$3,$B$4,$B$5,$B$6,$B$7,$B$2)</f>
        <v>151.08241322022221</v>
      </c>
    </row>
    <row r="46" spans="1:6" x14ac:dyDescent="0.25">
      <c r="A46">
        <v>-38</v>
      </c>
      <c r="B46" s="3" cm="1">
        <f t="array" ref="B46">_xll.xlqhDate($B$1,$A46,$B$2)</f>
        <v>44741</v>
      </c>
      <c r="C46" s="1" cm="1">
        <f t="array" ref="C46">_xll.xlqhClose($B$1,$A46,$B$2)</f>
        <v>139.03686500000001</v>
      </c>
      <c r="D46" s="1" cm="1">
        <f t="array" ref="D46">_xll.xlqxhBollingerBands2Middle($B$1,$A46,$B$3,$B$4,$B$5,$B$6,$B$7,$B$2)</f>
        <v>139.75837015000002</v>
      </c>
      <c r="E46" s="1" cm="1">
        <f t="array" ref="E46">_xll.xlqxhBollingerBands2Lower($B$1,$A46,$B$3,$B$4,$B$5,$B$6,$B$7,$B$2)</f>
        <v>127.23651374410181</v>
      </c>
      <c r="F46" s="1" cm="1">
        <f t="array" ref="F46">_xll.xlqxhBollingerBands2Upper($B$1,$A46,$B$3,$B$4,$B$5,$B$6,$B$7,$B$2)</f>
        <v>152.28022655589822</v>
      </c>
    </row>
    <row r="47" spans="1:6" x14ac:dyDescent="0.25">
      <c r="A47">
        <v>-39</v>
      </c>
      <c r="B47" s="3" cm="1">
        <f t="array" ref="B47">_xll.xlqhDate($B$1,$A47,$B$2)</f>
        <v>44740</v>
      </c>
      <c r="C47" s="1" cm="1">
        <f t="array" ref="C47">_xll.xlqhClose($B$1,$A47,$B$2)</f>
        <v>137.249359</v>
      </c>
      <c r="D47" s="1" cm="1">
        <f t="array" ref="D47">_xll.xlqxhBollingerBands2Middle($B$1,$A47,$B$3,$B$4,$B$5,$B$6,$B$7,$B$2)</f>
        <v>140.23820415</v>
      </c>
      <c r="E47" s="1" cm="1">
        <f t="array" ref="E47">_xll.xlqxhBollingerBands2Lower($B$1,$A47,$B$3,$B$4,$B$5,$B$6,$B$7,$B$2)</f>
        <v>127.14142756310547</v>
      </c>
      <c r="F47" s="1" cm="1">
        <f t="array" ref="F47">_xll.xlqxhBollingerBands2Upper($B$1,$A47,$B$3,$B$4,$B$5,$B$6,$B$7,$B$2)</f>
        <v>153.33498073689455</v>
      </c>
    </row>
    <row r="48" spans="1:6" x14ac:dyDescent="0.25">
      <c r="A48">
        <v>-40</v>
      </c>
      <c r="B48" s="3" cm="1">
        <f t="array" ref="B48">_xll.xlqhDate($B$1,$A48,$B$2)</f>
        <v>44739</v>
      </c>
      <c r="C48" s="1" cm="1">
        <f t="array" ref="C48">_xll.xlqhClose($B$1,$A48,$B$2)</f>
        <v>141.46350100000001</v>
      </c>
      <c r="D48" s="1" cm="1">
        <f t="array" ref="D48">_xll.xlqxhBollingerBands2Middle($B$1,$A48,$B$3,$B$4,$B$5,$B$6,$B$7,$B$2)</f>
        <v>140.84735789999999</v>
      </c>
      <c r="E48" s="1" cm="1">
        <f t="array" ref="E48">_xll.xlqxhBollingerBands2Lower($B$1,$A48,$B$3,$B$4,$B$5,$B$6,$B$7,$B$2)</f>
        <v>127.23995486917654</v>
      </c>
      <c r="F48" s="1" cm="1">
        <f t="array" ref="F48">_xll.xlqxhBollingerBands2Upper($B$1,$A48,$B$3,$B$4,$B$5,$B$6,$B$7,$B$2)</f>
        <v>154.45476093082345</v>
      </c>
    </row>
    <row r="49" spans="1:6" x14ac:dyDescent="0.25">
      <c r="A49">
        <v>-41</v>
      </c>
      <c r="B49" s="3" cm="1">
        <f t="array" ref="B49">_xll.xlqhDate($B$1,$A49,$B$2)</f>
        <v>44736</v>
      </c>
      <c r="C49" s="1" cm="1">
        <f t="array" ref="C49">_xll.xlqhClose($B$1,$A49,$B$2)</f>
        <v>141.46350100000001</v>
      </c>
      <c r="D49" s="1" cm="1">
        <f t="array" ref="D49">_xll.xlqxhBollingerBands2Middle($B$1,$A49,$B$3,$B$4,$B$5,$B$6,$B$7,$B$2)</f>
        <v>140.95321039999999</v>
      </c>
      <c r="E49" s="1" cm="1">
        <f t="array" ref="E49">_xll.xlqxhBollingerBands2Lower($B$1,$A49,$B$3,$B$4,$B$5,$B$6,$B$7,$B$2)</f>
        <v>127.29543822893636</v>
      </c>
      <c r="F49" s="1" cm="1">
        <f t="array" ref="F49">_xll.xlqxhBollingerBands2Upper($B$1,$A49,$B$3,$B$4,$B$5,$B$6,$B$7,$B$2)</f>
        <v>154.61098257106363</v>
      </c>
    </row>
    <row r="50" spans="1:6" x14ac:dyDescent="0.25">
      <c r="A50">
        <v>-42</v>
      </c>
      <c r="B50" s="3" cm="1">
        <f t="array" ref="B50">_xll.xlqhDate($B$1,$A50,$B$2)</f>
        <v>44735</v>
      </c>
      <c r="C50" s="1" cm="1">
        <f t="array" ref="C50">_xll.xlqhClose($B$1,$A50,$B$2)</f>
        <v>138.07820100000001</v>
      </c>
      <c r="D50" s="1" cm="1">
        <f t="array" ref="D50">_xll.xlqxhBollingerBands2Middle($B$1,$A50,$B$3,$B$4,$B$5,$B$6,$B$7,$B$2)</f>
        <v>140.89628979999998</v>
      </c>
      <c r="E50" s="1" cm="1">
        <f t="array" ref="E50">_xll.xlqxhBollingerBands2Lower($B$1,$A50,$B$3,$B$4,$B$5,$B$6,$B$7,$B$2)</f>
        <v>127.23800993549285</v>
      </c>
      <c r="F50" s="1" cm="1">
        <f t="array" ref="F50">_xll.xlqxhBollingerBands2Upper($B$1,$A50,$B$3,$B$4,$B$5,$B$6,$B$7,$B$2)</f>
        <v>154.55456966450708</v>
      </c>
    </row>
    <row r="51" spans="1:6" x14ac:dyDescent="0.25">
      <c r="A51">
        <v>-43</v>
      </c>
      <c r="B51" s="3" cm="1">
        <f t="array" ref="B51">_xll.xlqhDate($B$1,$A51,$B$2)</f>
        <v>44734</v>
      </c>
      <c r="C51" s="1" cm="1">
        <f t="array" ref="C51">_xll.xlqhClose($B$1,$A51,$B$2)</f>
        <v>135.162262</v>
      </c>
      <c r="D51" s="1" cm="1">
        <f t="array" ref="D51">_xll.xlqxhBollingerBands2Middle($B$1,$A51,$B$3,$B$4,$B$5,$B$6,$B$7,$B$2)</f>
        <v>141.00064465</v>
      </c>
      <c r="E51" s="1" cm="1">
        <f t="array" ref="E51">_xll.xlqxhBollingerBands2Lower($B$1,$A51,$B$3,$B$4,$B$5,$B$6,$B$7,$B$2)</f>
        <v>127.39830683535493</v>
      </c>
      <c r="F51" s="1" cm="1">
        <f t="array" ref="F51">_xll.xlqxhBollingerBands2Upper($B$1,$A51,$B$3,$B$4,$B$5,$B$6,$B$7,$B$2)</f>
        <v>154.60298246464507</v>
      </c>
    </row>
    <row r="52" spans="1:6" x14ac:dyDescent="0.25">
      <c r="A52">
        <v>-44</v>
      </c>
      <c r="B52" s="3" cm="1">
        <f t="array" ref="B52">_xll.xlqhDate($B$1,$A52,$B$2)</f>
        <v>44733</v>
      </c>
      <c r="C52" s="1" cm="1">
        <f t="array" ref="C52">_xll.xlqhClose($B$1,$A52,$B$2)</f>
        <v>135.681534</v>
      </c>
      <c r="D52" s="1" cm="1">
        <f t="array" ref="D52">_xll.xlqxhBollingerBands2Middle($B$1,$A52,$B$3,$B$4,$B$5,$B$6,$B$7,$B$2)</f>
        <v>141.38810574999999</v>
      </c>
      <c r="E52" s="1" cm="1">
        <f t="array" ref="E52">_xll.xlqxhBollingerBands2Lower($B$1,$A52,$B$3,$B$4,$B$5,$B$6,$B$7,$B$2)</f>
        <v>128.03385516756717</v>
      </c>
      <c r="F52" s="1" cm="1">
        <f t="array" ref="F52">_xll.xlqxhBollingerBands2Upper($B$1,$A52,$B$3,$B$4,$B$5,$B$6,$B$7,$B$2)</f>
        <v>154.74235633243282</v>
      </c>
    </row>
    <row r="53" spans="1:6" x14ac:dyDescent="0.25">
      <c r="A53">
        <v>-45</v>
      </c>
      <c r="B53" s="3" cm="1">
        <f t="array" ref="B53">_xll.xlqhDate($B$1,$A53,$B$2)</f>
        <v>44729</v>
      </c>
      <c r="C53" s="1" cm="1">
        <f t="array" ref="C53">_xll.xlqhClose($B$1,$A53,$B$2)</f>
        <v>131.37750199999999</v>
      </c>
      <c r="D53" s="1" cm="1">
        <f t="array" ref="D53">_xll.xlqxhBollingerBands2Middle($B$1,$A53,$B$3,$B$4,$B$5,$B$6,$B$7,$B$2)</f>
        <v>141.473986</v>
      </c>
      <c r="E53" s="1" cm="1">
        <f t="array" ref="E53">_xll.xlqxhBollingerBands2Lower($B$1,$A53,$B$3,$B$4,$B$5,$B$6,$B$7,$B$2)</f>
        <v>128.24614090459656</v>
      </c>
      <c r="F53" s="1" cm="1">
        <f t="array" ref="F53">_xll.xlqxhBollingerBands2Upper($B$1,$A53,$B$3,$B$4,$B$5,$B$6,$B$7,$B$2)</f>
        <v>154.70183109540343</v>
      </c>
    </row>
    <row r="54" spans="1:6" x14ac:dyDescent="0.25">
      <c r="A54">
        <v>-46</v>
      </c>
      <c r="B54" s="3" cm="1">
        <f t="array" ref="B54">_xll.xlqhDate($B$1,$A54,$B$2)</f>
        <v>44728</v>
      </c>
      <c r="C54" s="1" cm="1">
        <f t="array" ref="C54">_xll.xlqhClose($B$1,$A54,$B$2)</f>
        <v>129.879593</v>
      </c>
      <c r="D54" s="1" cm="1">
        <f t="array" ref="D54">_xll.xlqxhBollingerBands2Middle($B$1,$A54,$B$3,$B$4,$B$5,$B$6,$B$7,$B$2)</f>
        <v>141.76308515000002</v>
      </c>
      <c r="E54" s="1" cm="1">
        <f t="array" ref="E54">_xll.xlqxhBollingerBands2Lower($B$1,$A54,$B$3,$B$4,$B$5,$B$6,$B$7,$B$2)</f>
        <v>129.1942045897745</v>
      </c>
      <c r="F54" s="1" cm="1">
        <f t="array" ref="F54">_xll.xlqxhBollingerBands2Upper($B$1,$A54,$B$3,$B$4,$B$5,$B$6,$B$7,$B$2)</f>
        <v>154.33196571022555</v>
      </c>
    </row>
    <row r="55" spans="1:6" x14ac:dyDescent="0.25">
      <c r="A55">
        <v>-47</v>
      </c>
      <c r="B55" s="3" cm="1">
        <f t="array" ref="B55">_xll.xlqhDate($B$1,$A55,$B$2)</f>
        <v>44727</v>
      </c>
      <c r="C55" s="1" cm="1">
        <f t="array" ref="C55">_xll.xlqhClose($B$1,$A55,$B$2)</f>
        <v>135.242142</v>
      </c>
      <c r="D55" s="1" cm="1">
        <f t="array" ref="D55">_xll.xlqxhBollingerBands2Middle($B$1,$A55,$B$3,$B$4,$B$5,$B$6,$B$7,$B$2)</f>
        <v>142.30033950000001</v>
      </c>
      <c r="E55" s="1" cm="1">
        <f t="array" ref="E55">_xll.xlqxhBollingerBands2Lower($B$1,$A55,$B$3,$B$4,$B$5,$B$6,$B$7,$B$2)</f>
        <v>130.94966085455656</v>
      </c>
      <c r="F55" s="1" cm="1">
        <f t="array" ref="F55">_xll.xlqxhBollingerBands2Upper($B$1,$A55,$B$3,$B$4,$B$5,$B$6,$B$7,$B$2)</f>
        <v>153.65101814544346</v>
      </c>
    </row>
    <row r="56" spans="1:6" x14ac:dyDescent="0.25">
      <c r="A56">
        <v>-48</v>
      </c>
      <c r="B56" s="3" cm="1">
        <f t="array" ref="B56">_xll.xlqhDate($B$1,$A56,$B$2)</f>
        <v>44726</v>
      </c>
      <c r="C56" s="1" cm="1">
        <f t="array" ref="C56">_xll.xlqhClose($B$1,$A56,$B$2)</f>
        <v>132.57583600000001</v>
      </c>
      <c r="D56" s="1" cm="1">
        <f t="array" ref="D56">_xll.xlqxhBollingerBands2Middle($B$1,$A56,$B$3,$B$4,$B$5,$B$6,$B$7,$B$2)</f>
        <v>142.9898819</v>
      </c>
      <c r="E56" s="1" cm="1">
        <f t="array" ref="E56">_xll.xlqxhBollingerBands2Lower($B$1,$A56,$B$3,$B$4,$B$5,$B$6,$B$7,$B$2)</f>
        <v>131.76321200248523</v>
      </c>
      <c r="F56" s="1" cm="1">
        <f t="array" ref="F56">_xll.xlqxhBollingerBands2Upper($B$1,$A56,$B$3,$B$4,$B$5,$B$6,$B$7,$B$2)</f>
        <v>154.21655179751477</v>
      </c>
    </row>
    <row r="57" spans="1:6" x14ac:dyDescent="0.25">
      <c r="A57">
        <v>-49</v>
      </c>
      <c r="B57" s="3" cm="1">
        <f t="array" ref="B57">_xll.xlqhDate($B$1,$A57,$B$2)</f>
        <v>44725</v>
      </c>
      <c r="C57" s="1" cm="1">
        <f t="array" ref="C57">_xll.xlqhClose($B$1,$A57,$B$2)</f>
        <v>131.697067</v>
      </c>
      <c r="D57" s="1" cm="1">
        <f t="array" ref="D57">_xll.xlqxhBollingerBands2Middle($B$1,$A57,$B$3,$B$4,$B$5,$B$6,$B$7,$B$2)</f>
        <v>143.62799609999996</v>
      </c>
      <c r="E57" s="1" cm="1">
        <f t="array" ref="E57">_xll.xlqxhBollingerBands2Lower($B$1,$A57,$B$3,$B$4,$B$5,$B$6,$B$7,$B$2)</f>
        <v>133.43870112477256</v>
      </c>
      <c r="F57" s="1" cm="1">
        <f t="array" ref="F57">_xll.xlqxhBollingerBands2Upper($B$1,$A57,$B$3,$B$4,$B$5,$B$6,$B$7,$B$2)</f>
        <v>153.81729107522736</v>
      </c>
    </row>
    <row r="58" spans="1:6" x14ac:dyDescent="0.25">
      <c r="A58">
        <v>-50</v>
      </c>
      <c r="B58" s="3" cm="1">
        <f t="array" ref="B58">_xll.xlqhDate($B$1,$A58,$B$2)</f>
        <v>44722</v>
      </c>
      <c r="C58" s="1" cm="1">
        <f t="array" ref="C58">_xll.xlqhClose($B$1,$A58,$B$2)</f>
        <v>136.93978899999999</v>
      </c>
      <c r="D58" s="1" cm="1">
        <f t="array" ref="D58">_xll.xlqxhBollingerBands2Middle($B$1,$A58,$B$3,$B$4,$B$5,$B$6,$B$7,$B$2)</f>
        <v>144.38843999999995</v>
      </c>
      <c r="E58" s="1" cm="1">
        <f t="array" ref="E58">_xll.xlqxhBollingerBands2Lower($B$1,$A58,$B$3,$B$4,$B$5,$B$6,$B$7,$B$2)</f>
        <v>135.7173265563664</v>
      </c>
      <c r="F58" s="1" cm="1">
        <f t="array" ref="F58">_xll.xlqxhBollingerBands2Upper($B$1,$A58,$B$3,$B$4,$B$5,$B$6,$B$7,$B$2)</f>
        <v>153.05955344363349</v>
      </c>
    </row>
    <row r="59" spans="1:6" x14ac:dyDescent="0.25">
      <c r="A59">
        <v>-51</v>
      </c>
      <c r="B59" s="3" cm="1">
        <f t="array" ref="B59">_xll.xlqhDate($B$1,$A59,$B$2)</f>
        <v>44721</v>
      </c>
      <c r="C59" s="1" cm="1">
        <f t="array" ref="C59">_xll.xlqhClose($B$1,$A59,$B$2)</f>
        <v>142.442139</v>
      </c>
      <c r="D59" s="1" cm="1">
        <f t="array" ref="D59">_xll.xlqxhBollingerBands2Middle($B$1,$A59,$B$3,$B$4,$B$5,$B$6,$B$7,$B$2)</f>
        <v>144.65956274999999</v>
      </c>
      <c r="E59" s="1" cm="1">
        <f t="array" ref="E59">_xll.xlqxhBollingerBands2Lower($B$1,$A59,$B$3,$B$4,$B$5,$B$6,$B$7,$B$2)</f>
        <v>136.62098129104749</v>
      </c>
      <c r="F59" s="1" cm="1">
        <f t="array" ref="F59">_xll.xlqxhBollingerBands2Upper($B$1,$A59,$B$3,$B$4,$B$5,$B$6,$B$7,$B$2)</f>
        <v>152.6981442089525</v>
      </c>
    </row>
    <row r="60" spans="1:6" x14ac:dyDescent="0.25">
      <c r="A60">
        <v>-52</v>
      </c>
      <c r="B60" s="3" cm="1">
        <f t="array" ref="B60">_xll.xlqhDate($B$1,$A60,$B$2)</f>
        <v>44720</v>
      </c>
      <c r="C60" s="1" cm="1">
        <f t="array" ref="C60">_xll.xlqhClose($B$1,$A60,$B$2)</f>
        <v>147.75477599999999</v>
      </c>
      <c r="D60" s="1" cm="1">
        <f t="array" ref="D60">_xll.xlqxhBollingerBands2Middle($B$1,$A60,$B$3,$B$4,$B$5,$B$6,$B$7,$B$2)</f>
        <v>144.85229494999993</v>
      </c>
      <c r="E60" s="1" cm="1">
        <f t="array" ref="E60">_xll.xlqxhBollingerBands2Lower($B$1,$A60,$B$3,$B$4,$B$5,$B$6,$B$7,$B$2)</f>
        <v>136.85086298562399</v>
      </c>
      <c r="F60" s="1" cm="1">
        <f t="array" ref="F60">_xll.xlqxhBollingerBands2Upper($B$1,$A60,$B$3,$B$4,$B$5,$B$6,$B$7,$B$2)</f>
        <v>152.85372691437587</v>
      </c>
    </row>
    <row r="61" spans="1:6" x14ac:dyDescent="0.25">
      <c r="A61">
        <v>-53</v>
      </c>
      <c r="B61" s="3" cm="1">
        <f t="array" ref="B61">_xll.xlqhDate($B$1,$A61,$B$2)</f>
        <v>44719</v>
      </c>
      <c r="C61" s="1" cm="1">
        <f t="array" ref="C61">_xll.xlqhClose($B$1,$A61,$B$2)</f>
        <v>148.50372300000001</v>
      </c>
      <c r="D61" s="1" cm="1">
        <f t="array" ref="D61">_xll.xlqxhBollingerBands2Middle($B$1,$A61,$B$3,$B$4,$B$5,$B$6,$B$7,$B$2)</f>
        <v>145.17933964999995</v>
      </c>
      <c r="E61" s="1" cm="1">
        <f t="array" ref="E61">_xll.xlqxhBollingerBands2Lower($B$1,$A61,$B$3,$B$4,$B$5,$B$6,$B$7,$B$2)</f>
        <v>136.24929666268935</v>
      </c>
      <c r="F61" s="1" cm="1">
        <f t="array" ref="F61">_xll.xlqxhBollingerBands2Upper($B$1,$A61,$B$3,$B$4,$B$5,$B$6,$B$7,$B$2)</f>
        <v>154.10938263731055</v>
      </c>
    </row>
    <row r="62" spans="1:6" x14ac:dyDescent="0.25">
      <c r="A62">
        <v>-54</v>
      </c>
      <c r="B62" s="3" cm="1">
        <f t="array" ref="B62">_xll.xlqhDate($B$1,$A62,$B$2)</f>
        <v>44718</v>
      </c>
      <c r="C62" s="1" cm="1">
        <f t="array" ref="C62">_xll.xlqhClose($B$1,$A62,$B$2)</f>
        <v>145.937286</v>
      </c>
      <c r="D62" s="1" cm="1">
        <f t="array" ref="D62">_xll.xlqxhBollingerBands2Middle($B$1,$A62,$B$3,$B$4,$B$5,$B$6,$B$7,$B$2)</f>
        <v>145.34660724999998</v>
      </c>
      <c r="E62" s="1" cm="1">
        <f t="array" ref="E62">_xll.xlqxhBollingerBands2Lower($B$1,$A62,$B$3,$B$4,$B$5,$B$6,$B$7,$B$2)</f>
        <v>136.05572338723252</v>
      </c>
      <c r="F62" s="1" cm="1">
        <f t="array" ref="F62">_xll.xlqxhBollingerBands2Upper($B$1,$A62,$B$3,$B$4,$B$5,$B$6,$B$7,$B$2)</f>
        <v>154.63749111276744</v>
      </c>
    </row>
    <row r="63" spans="1:6" x14ac:dyDescent="0.25">
      <c r="A63">
        <v>-55</v>
      </c>
      <c r="B63" s="3" cm="1">
        <f t="array" ref="B63">_xll.xlqhDate($B$1,$A63,$B$2)</f>
        <v>44715</v>
      </c>
      <c r="C63" s="1" cm="1">
        <f t="array" ref="C63">_xll.xlqhClose($B$1,$A63,$B$2)</f>
        <v>145.17834500000001</v>
      </c>
      <c r="D63" s="1" cm="1">
        <f t="array" ref="D63">_xll.xlqxhBollingerBands2Middle($B$1,$A63,$B$3,$B$4,$B$5,$B$6,$B$7,$B$2)</f>
        <v>145.90283439999996</v>
      </c>
      <c r="E63" s="1" cm="1">
        <f t="array" ref="E63">_xll.xlqxhBollingerBands2Lower($B$1,$A63,$B$3,$B$4,$B$5,$B$6,$B$7,$B$2)</f>
        <v>135.29800190556429</v>
      </c>
      <c r="F63" s="1" cm="1">
        <f t="array" ref="F63">_xll.xlqxhBollingerBands2Upper($B$1,$A63,$B$3,$B$4,$B$5,$B$6,$B$7,$B$2)</f>
        <v>156.50766689443563</v>
      </c>
    </row>
    <row r="64" spans="1:6" x14ac:dyDescent="0.25">
      <c r="A64">
        <v>-56</v>
      </c>
      <c r="B64" s="3" cm="1">
        <f t="array" ref="B64">_xll.xlqhDate($B$1,$A64,$B$2)</f>
        <v>44714</v>
      </c>
      <c r="C64" s="1" cm="1">
        <f t="array" ref="C64">_xll.xlqhClose($B$1,$A64,$B$2)</f>
        <v>151.000259</v>
      </c>
      <c r="D64" s="1" cm="1">
        <f t="array" ref="D64">_xll.xlqxhBollingerBands2Middle($B$1,$A64,$B$3,$B$4,$B$5,$B$6,$B$7,$B$2)</f>
        <v>146.46006094999998</v>
      </c>
      <c r="E64" s="1" cm="1">
        <f t="array" ref="E64">_xll.xlqxhBollingerBands2Lower($B$1,$A64,$B$3,$B$4,$B$5,$B$6,$B$7,$B$2)</f>
        <v>134.93483023933987</v>
      </c>
      <c r="F64" s="1" cm="1">
        <f t="array" ref="F64">_xll.xlqxhBollingerBands2Upper($B$1,$A64,$B$3,$B$4,$B$5,$B$6,$B$7,$B$2)</f>
        <v>157.9852916606601</v>
      </c>
    </row>
    <row r="65" spans="1:6" x14ac:dyDescent="0.25">
      <c r="A65">
        <v>-57</v>
      </c>
      <c r="B65" s="3" cm="1">
        <f t="array" ref="B65">_xll.xlqhDate($B$1,$A65,$B$2)</f>
        <v>44713</v>
      </c>
      <c r="C65" s="1" cm="1">
        <f t="array" ref="C65">_xll.xlqhClose($B$1,$A65,$B$2)</f>
        <v>148.50372300000001</v>
      </c>
      <c r="D65" s="1" cm="1">
        <f t="array" ref="D65">_xll.xlqxhBollingerBands2Middle($B$1,$A65,$B$3,$B$4,$B$5,$B$6,$B$7,$B$2)</f>
        <v>147.18737269999997</v>
      </c>
      <c r="E65" s="1" cm="1">
        <f t="array" ref="E65">_xll.xlqxhBollingerBands2Lower($B$1,$A65,$B$3,$B$4,$B$5,$B$6,$B$7,$B$2)</f>
        <v>133.0646704424654</v>
      </c>
      <c r="F65" s="1" cm="1">
        <f t="array" ref="F65">_xll.xlqxhBollingerBands2Upper($B$1,$A65,$B$3,$B$4,$B$5,$B$6,$B$7,$B$2)</f>
        <v>161.31007495753454</v>
      </c>
    </row>
    <row r="66" spans="1:6" x14ac:dyDescent="0.25">
      <c r="A66">
        <v>-58</v>
      </c>
      <c r="B66" s="3" cm="1">
        <f t="array" ref="B66">_xll.xlqhDate($B$1,$A66,$B$2)</f>
        <v>44712</v>
      </c>
      <c r="C66" s="1" cm="1">
        <f t="array" ref="C66">_xll.xlqhClose($B$1,$A66,$B$2)</f>
        <v>148.633545</v>
      </c>
      <c r="D66" s="1" cm="1">
        <f t="array" ref="D66">_xll.xlqxhBollingerBands2Middle($B$1,$A66,$B$3,$B$4,$B$5,$B$6,$B$7,$B$2)</f>
        <v>147.71344309999998</v>
      </c>
      <c r="E66" s="1" cm="1">
        <f t="array" ref="E66">_xll.xlqxhBollingerBands2Lower($B$1,$A66,$B$3,$B$4,$B$5,$B$6,$B$7,$B$2)</f>
        <v>132.67935957344841</v>
      </c>
      <c r="F66" s="1" cm="1">
        <f t="array" ref="F66">_xll.xlqxhBollingerBands2Upper($B$1,$A66,$B$3,$B$4,$B$5,$B$6,$B$7,$B$2)</f>
        <v>162.74752662655155</v>
      </c>
    </row>
    <row r="67" spans="1:6" x14ac:dyDescent="0.25">
      <c r="A67">
        <v>-59</v>
      </c>
      <c r="B67" s="3" cm="1">
        <f t="array" ref="B67">_xll.xlqhDate($B$1,$A67,$B$2)</f>
        <v>44708</v>
      </c>
      <c r="C67" s="1" cm="1">
        <f t="array" ref="C67">_xll.xlqhClose($B$1,$A67,$B$2)</f>
        <v>149.432434</v>
      </c>
      <c r="D67" s="1" cm="1">
        <f t="array" ref="D67">_xll.xlqxhBollingerBands2Middle($B$1,$A67,$B$3,$B$4,$B$5,$B$6,$B$7,$B$2)</f>
        <v>148.15723885</v>
      </c>
      <c r="E67" s="1" cm="1">
        <f t="array" ref="E67">_xll.xlqxhBollingerBands2Lower($B$1,$A67,$B$3,$B$4,$B$5,$B$6,$B$7,$B$2)</f>
        <v>132.52845384501009</v>
      </c>
      <c r="F67" s="1" cm="1">
        <f t="array" ref="F67">_xll.xlqxhBollingerBands2Upper($B$1,$A67,$B$3,$B$4,$B$5,$B$6,$B$7,$B$2)</f>
        <v>163.78602385498991</v>
      </c>
    </row>
    <row r="68" spans="1:6" x14ac:dyDescent="0.25">
      <c r="A68">
        <v>-60</v>
      </c>
      <c r="B68" s="3" cm="1">
        <f t="array" ref="B68">_xll.xlqhDate($B$1,$A68,$B$2)</f>
        <v>44707</v>
      </c>
      <c r="C68" s="1" cm="1">
        <f t="array" ref="C68">_xll.xlqhClose($B$1,$A68,$B$2)</f>
        <v>143.58055100000001</v>
      </c>
      <c r="D68" s="1" cm="1">
        <f t="array" ref="D68">_xll.xlqxhBollingerBands2Middle($B$1,$A68,$B$3,$B$4,$B$5,$B$6,$B$7,$B$2)</f>
        <v>148.54563454999999</v>
      </c>
      <c r="E68" s="1" cm="1">
        <f t="array" ref="E68">_xll.xlqxhBollingerBands2Lower($B$1,$A68,$B$3,$B$4,$B$5,$B$6,$B$7,$B$2)</f>
        <v>132.43086319143802</v>
      </c>
      <c r="F68" s="1" cm="1">
        <f t="array" ref="F68">_xll.xlqxhBollingerBands2Upper($B$1,$A68,$B$3,$B$4,$B$5,$B$6,$B$7,$B$2)</f>
        <v>164.66040590856196</v>
      </c>
    </row>
    <row r="69" spans="1:6" x14ac:dyDescent="0.25">
      <c r="A69">
        <v>-61</v>
      </c>
      <c r="B69" s="3" cm="1">
        <f t="array" ref="B69">_xll.xlqhDate($B$1,$A69,$B$2)</f>
        <v>44706</v>
      </c>
      <c r="C69" s="1" cm="1">
        <f t="array" ref="C69">_xll.xlqhClose($B$1,$A69,$B$2)</f>
        <v>140.32508899999999</v>
      </c>
      <c r="D69" s="1" cm="1">
        <f t="array" ref="D69">_xll.xlqxhBollingerBands2Middle($B$1,$A69,$B$3,$B$4,$B$5,$B$6,$B$7,$B$2)</f>
        <v>149.52527019999999</v>
      </c>
      <c r="E69" s="1" cm="1">
        <f t="array" ref="E69">_xll.xlqxhBollingerBands2Lower($B$1,$A69,$B$3,$B$4,$B$5,$B$6,$B$7,$B$2)</f>
        <v>132.38729454225876</v>
      </c>
      <c r="F69" s="1" cm="1">
        <f t="array" ref="F69">_xll.xlqxhBollingerBands2Upper($B$1,$A69,$B$3,$B$4,$B$5,$B$6,$B$7,$B$2)</f>
        <v>166.66324585774123</v>
      </c>
    </row>
    <row r="70" spans="1:6" x14ac:dyDescent="0.25">
      <c r="A70">
        <v>-62</v>
      </c>
      <c r="B70" s="3" cm="1">
        <f t="array" ref="B70">_xll.xlqhDate($B$1,$A70,$B$2)</f>
        <v>44705</v>
      </c>
      <c r="C70" s="1" cm="1">
        <f t="array" ref="C70">_xll.xlqhClose($B$1,$A70,$B$2)</f>
        <v>140.16529800000001</v>
      </c>
      <c r="D70" s="1" cm="1">
        <f t="array" ref="D70">_xll.xlqxhBollingerBands2Middle($B$1,$A70,$B$3,$B$4,$B$5,$B$6,$B$7,$B$2)</f>
        <v>150.31518795000002</v>
      </c>
      <c r="E70" s="1" cm="1">
        <f t="array" ref="E70">_xll.xlqxhBollingerBands2Lower($B$1,$A70,$B$3,$B$4,$B$5,$B$6,$B$7,$B$2)</f>
        <v>133.49279685614226</v>
      </c>
      <c r="F70" s="1" cm="1">
        <f t="array" ref="F70">_xll.xlqxhBollingerBands2Upper($B$1,$A70,$B$3,$B$4,$B$5,$B$6,$B$7,$B$2)</f>
        <v>167.13757904385778</v>
      </c>
    </row>
    <row r="71" spans="1:6" x14ac:dyDescent="0.25">
      <c r="A71">
        <v>-63</v>
      </c>
      <c r="B71" s="3" cm="1">
        <f t="array" ref="B71">_xll.xlqhDate($B$1,$A71,$B$2)</f>
        <v>44704</v>
      </c>
      <c r="C71" s="1" cm="1">
        <f t="array" ref="C71">_xll.xlqhClose($B$1,$A71,$B$2)</f>
        <v>142.911484</v>
      </c>
      <c r="D71" s="1" cm="1">
        <f t="array" ref="D71">_xll.xlqxhBollingerBands2Middle($B$1,$A71,$B$3,$B$4,$B$5,$B$6,$B$7,$B$2)</f>
        <v>151.12456220000001</v>
      </c>
      <c r="E71" s="1" cm="1">
        <f t="array" ref="E71">_xll.xlqxhBollingerBands2Lower($B$1,$A71,$B$3,$B$4,$B$5,$B$6,$B$7,$B$2)</f>
        <v>134.78262372849096</v>
      </c>
      <c r="F71" s="1" cm="1">
        <f t="array" ref="F71">_xll.xlqxhBollingerBands2Upper($B$1,$A71,$B$3,$B$4,$B$5,$B$6,$B$7,$B$2)</f>
        <v>167.46650067150907</v>
      </c>
    </row>
    <row r="72" spans="1:6" x14ac:dyDescent="0.25">
      <c r="A72">
        <v>-64</v>
      </c>
      <c r="B72" s="3" cm="1">
        <f t="array" ref="B72">_xll.xlqhDate($B$1,$A72,$B$2)</f>
        <v>44701</v>
      </c>
      <c r="C72" s="1" cm="1">
        <f t="array" ref="C72">_xll.xlqhClose($B$1,$A72,$B$2)</f>
        <v>137.39913899999999</v>
      </c>
      <c r="D72" s="1" cm="1">
        <f t="array" ref="D72">_xll.xlqxhBollingerBands2Middle($B$1,$A72,$B$3,$B$4,$B$5,$B$6,$B$7,$B$2)</f>
        <v>152.09975979999999</v>
      </c>
      <c r="E72" s="1" cm="1">
        <f t="array" ref="E72">_xll.xlqxhBollingerBands2Lower($B$1,$A72,$B$3,$B$4,$B$5,$B$6,$B$7,$B$2)</f>
        <v>135.5087758900552</v>
      </c>
      <c r="F72" s="1" cm="1">
        <f t="array" ref="F72">_xll.xlqxhBollingerBands2Upper($B$1,$A72,$B$3,$B$4,$B$5,$B$6,$B$7,$B$2)</f>
        <v>168.69074370994477</v>
      </c>
    </row>
    <row r="73" spans="1:6" x14ac:dyDescent="0.25">
      <c r="A73">
        <v>-65</v>
      </c>
      <c r="B73" s="3" cm="1">
        <f t="array" ref="B73">_xll.xlqhDate($B$1,$A73,$B$2)</f>
        <v>44700</v>
      </c>
      <c r="C73" s="1" cm="1">
        <f t="array" ref="C73">_xll.xlqhClose($B$1,$A73,$B$2)</f>
        <v>137.15948499999999</v>
      </c>
      <c r="D73" s="1" cm="1">
        <f t="array" ref="D73">_xll.xlqxhBollingerBands2Middle($B$1,$A73,$B$3,$B$4,$B$5,$B$6,$B$7,$B$2)</f>
        <v>153.29622969999997</v>
      </c>
      <c r="E73" s="1" cm="1">
        <f t="array" ref="E73">_xll.xlqxhBollingerBands2Lower($B$1,$A73,$B$3,$B$4,$B$5,$B$6,$B$7,$B$2)</f>
        <v>137.69664632242248</v>
      </c>
      <c r="F73" s="1" cm="1">
        <f t="array" ref="F73">_xll.xlqxhBollingerBands2Upper($B$1,$A73,$B$3,$B$4,$B$5,$B$6,$B$7,$B$2)</f>
        <v>168.89581307757746</v>
      </c>
    </row>
    <row r="74" spans="1:6" x14ac:dyDescent="0.25">
      <c r="A74">
        <v>-66</v>
      </c>
      <c r="B74" s="3" cm="1">
        <f t="array" ref="B74">_xll.xlqhDate($B$1,$A74,$B$2)</f>
        <v>44699</v>
      </c>
      <c r="C74" s="1" cm="1">
        <f t="array" ref="C74">_xll.xlqhClose($B$1,$A74,$B$2)</f>
        <v>140.62468000000001</v>
      </c>
      <c r="D74" s="1" cm="1">
        <f t="array" ref="D74">_xll.xlqxhBollingerBands2Middle($B$1,$A74,$B$3,$B$4,$B$5,$B$6,$B$7,$B$2)</f>
        <v>154.73552184999997</v>
      </c>
      <c r="E74" s="1" cm="1">
        <f t="array" ref="E74">_xll.xlqxhBollingerBands2Lower($B$1,$A74,$B$3,$B$4,$B$5,$B$6,$B$7,$B$2)</f>
        <v>140.07326466906761</v>
      </c>
      <c r="F74" s="1" cm="1">
        <f t="array" ref="F74">_xll.xlqxhBollingerBands2Upper($B$1,$A74,$B$3,$B$4,$B$5,$B$6,$B$7,$B$2)</f>
        <v>169.39777903093233</v>
      </c>
    </row>
    <row r="75" spans="1:6" x14ac:dyDescent="0.25">
      <c r="A75">
        <v>-67</v>
      </c>
      <c r="B75" s="3" cm="1">
        <f t="array" ref="B75">_xll.xlqhDate($B$1,$A75,$B$2)</f>
        <v>44698</v>
      </c>
      <c r="C75" s="1" cm="1">
        <f t="array" ref="C75">_xll.xlqhClose($B$1,$A75,$B$2)</f>
        <v>149.03299000000001</v>
      </c>
      <c r="D75" s="1" cm="1">
        <f t="array" ref="D75">_xll.xlqxhBollingerBands2Middle($B$1,$A75,$B$3,$B$4,$B$5,$B$6,$B$7,$B$2)</f>
        <v>156.04193889999999</v>
      </c>
      <c r="E75" s="1" cm="1">
        <f t="array" ref="E75">_xll.xlqxhBollingerBands2Lower($B$1,$A75,$B$3,$B$4,$B$5,$B$6,$B$7,$B$2)</f>
        <v>141.99858569549119</v>
      </c>
      <c r="F75" s="1" cm="1">
        <f t="array" ref="F75">_xll.xlqxhBollingerBands2Upper($B$1,$A75,$B$3,$B$4,$B$5,$B$6,$B$7,$B$2)</f>
        <v>170.0852921045088</v>
      </c>
    </row>
    <row r="76" spans="1:6" x14ac:dyDescent="0.25">
      <c r="A76">
        <v>-68</v>
      </c>
      <c r="B76" s="3" cm="1">
        <f t="array" ref="B76">_xll.xlqhDate($B$1,$A76,$B$2)</f>
        <v>44697</v>
      </c>
      <c r="C76" s="1" cm="1">
        <f t="array" ref="C76">_xll.xlqhClose($B$1,$A76,$B$2)</f>
        <v>145.33812</v>
      </c>
      <c r="D76" s="1" cm="1">
        <f t="array" ref="D76">_xll.xlqxhBollingerBands2Middle($B$1,$A76,$B$3,$B$4,$B$5,$B$6,$B$7,$B$2)</f>
        <v>156.93641595</v>
      </c>
      <c r="E76" s="1" cm="1">
        <f t="array" ref="E76">_xll.xlqxhBollingerBands2Lower($B$1,$A76,$B$3,$B$4,$B$5,$B$6,$B$7,$B$2)</f>
        <v>142.51879491158192</v>
      </c>
      <c r="F76" s="1" cm="1">
        <f t="array" ref="F76">_xll.xlqxhBollingerBands2Upper($B$1,$A76,$B$3,$B$4,$B$5,$B$6,$B$7,$B$2)</f>
        <v>171.35403698841807</v>
      </c>
    </row>
    <row r="77" spans="1:6" x14ac:dyDescent="0.25">
      <c r="A77">
        <v>-69</v>
      </c>
      <c r="B77" s="3" cm="1">
        <f t="array" ref="B77">_xll.xlqhDate($B$1,$A77,$B$2)</f>
        <v>44694</v>
      </c>
      <c r="C77" s="1" cm="1">
        <f t="array" ref="C77">_xll.xlqhClose($B$1,$A77,$B$2)</f>
        <v>146.905945</v>
      </c>
      <c r="D77" s="1" cm="1">
        <f t="array" ref="D77">_xll.xlqxhBollingerBands2Middle($B$1,$A77,$B$3,$B$4,$B$5,$B$6,$B$7,$B$2)</f>
        <v>157.89946980000002</v>
      </c>
      <c r="E77" s="1" cm="1">
        <f t="array" ref="E77">_xll.xlqxhBollingerBands2Lower($B$1,$A77,$B$3,$B$4,$B$5,$B$6,$B$7,$B$2)</f>
        <v>144.15183529690361</v>
      </c>
      <c r="F77" s="1" cm="1">
        <f t="array" ref="F77">_xll.xlqxhBollingerBands2Upper($B$1,$A77,$B$3,$B$4,$B$5,$B$6,$B$7,$B$2)</f>
        <v>171.64710430309643</v>
      </c>
    </row>
    <row r="78" spans="1:6" x14ac:dyDescent="0.25">
      <c r="A78">
        <v>-70</v>
      </c>
      <c r="B78" s="3" cm="1">
        <f t="array" ref="B78">_xll.xlqhDate($B$1,$A78,$B$2)</f>
        <v>44693</v>
      </c>
      <c r="C78" s="1" cm="1">
        <f t="array" ref="C78">_xll.xlqhClose($B$1,$A78,$B$2)</f>
        <v>142.362244</v>
      </c>
      <c r="D78" s="1" cm="1">
        <f t="array" ref="D78">_xll.xlqxhBollingerBands2Middle($B$1,$A78,$B$3,$B$4,$B$5,$B$6,$B$7,$B$2)</f>
        <v>158.79510045000001</v>
      </c>
      <c r="E78" s="1" cm="1">
        <f t="array" ref="E78">_xll.xlqxhBollingerBands2Lower($B$1,$A78,$B$3,$B$4,$B$5,$B$6,$B$7,$B$2)</f>
        <v>145.71106146411793</v>
      </c>
      <c r="F78" s="1" cm="1">
        <f t="array" ref="F78">_xll.xlqxhBollingerBands2Upper($B$1,$A78,$B$3,$B$4,$B$5,$B$6,$B$7,$B$2)</f>
        <v>171.87913943588208</v>
      </c>
    </row>
    <row r="79" spans="1:6" x14ac:dyDescent="0.25">
      <c r="A79">
        <v>-71</v>
      </c>
      <c r="B79" s="3" cm="1">
        <f t="array" ref="B79">_xll.xlqhDate($B$1,$A79,$B$2)</f>
        <v>44692</v>
      </c>
      <c r="C79" s="1" cm="1">
        <f t="array" ref="C79">_xll.xlqhClose($B$1,$A79,$B$2)</f>
        <v>146.296783</v>
      </c>
      <c r="D79" s="1" cm="1">
        <f t="array" ref="D79">_xll.xlqxhBollingerBands2Middle($B$1,$A79,$B$3,$B$4,$B$5,$B$6,$B$7,$B$2)</f>
        <v>160.17268755000003</v>
      </c>
      <c r="E79" s="1" cm="1">
        <f t="array" ref="E79">_xll.xlqxhBollingerBands2Lower($B$1,$A79,$B$3,$B$4,$B$5,$B$6,$B$7,$B$2)</f>
        <v>148.58306890807421</v>
      </c>
      <c r="F79" s="1" cm="1">
        <f t="array" ref="F79">_xll.xlqxhBollingerBands2Upper($B$1,$A79,$B$3,$B$4,$B$5,$B$6,$B$7,$B$2)</f>
        <v>171.76230619192586</v>
      </c>
    </row>
    <row r="80" spans="1:6" x14ac:dyDescent="0.25">
      <c r="A80">
        <v>-72</v>
      </c>
      <c r="B80" s="3" cm="1">
        <f t="array" ref="B80">_xll.xlqhDate($B$1,$A80,$B$2)</f>
        <v>44691</v>
      </c>
      <c r="C80" s="1" cm="1">
        <f t="array" ref="C80">_xll.xlqhClose($B$1,$A80,$B$2)</f>
        <v>154.29567</v>
      </c>
      <c r="D80" s="1" cm="1">
        <f t="array" ref="D80">_xll.xlqxhBollingerBands2Middle($B$1,$A80,$B$3,$B$4,$B$5,$B$6,$B$7,$B$2)</f>
        <v>161.21693880000001</v>
      </c>
      <c r="E80" s="1" cm="1">
        <f t="array" ref="E80">_xll.xlqxhBollingerBands2Lower($B$1,$A80,$B$3,$B$4,$B$5,$B$6,$B$7,$B$2)</f>
        <v>151.1533993603621</v>
      </c>
      <c r="F80" s="1" cm="1">
        <f t="array" ref="F80">_xll.xlqxhBollingerBands2Upper($B$1,$A80,$B$3,$B$4,$B$5,$B$6,$B$7,$B$2)</f>
        <v>171.28047823963792</v>
      </c>
    </row>
    <row r="81" spans="1:6" x14ac:dyDescent="0.25">
      <c r="A81">
        <v>-73</v>
      </c>
      <c r="B81" s="3" cm="1">
        <f t="array" ref="B81">_xll.xlqhDate($B$1,$A81,$B$2)</f>
        <v>44690</v>
      </c>
      <c r="C81" s="1" cm="1">
        <f t="array" ref="C81">_xll.xlqhClose($B$1,$A81,$B$2)</f>
        <v>151.849075</v>
      </c>
      <c r="D81" s="1" cm="1">
        <f t="array" ref="D81">_xll.xlqxhBollingerBands2Middle($B$1,$A81,$B$3,$B$4,$B$5,$B$6,$B$7,$B$2)</f>
        <v>161.76601790000001</v>
      </c>
      <c r="E81" s="1" cm="1">
        <f t="array" ref="E81">_xll.xlqxhBollingerBands2Lower($B$1,$A81,$B$3,$B$4,$B$5,$B$6,$B$7,$B$2)</f>
        <v>152.08173625823801</v>
      </c>
      <c r="F81" s="1" cm="1">
        <f t="array" ref="F81">_xll.xlqxhBollingerBands2Upper($B$1,$A81,$B$3,$B$4,$B$5,$B$6,$B$7,$B$2)</f>
        <v>171.45029954176201</v>
      </c>
    </row>
    <row r="82" spans="1:6" x14ac:dyDescent="0.25">
      <c r="A82">
        <v>-74</v>
      </c>
      <c r="B82" s="3" cm="1">
        <f t="array" ref="B82">_xll.xlqhDate($B$1,$A82,$B$2)</f>
        <v>44687</v>
      </c>
      <c r="C82" s="1" cm="1">
        <f t="array" ref="C82">_xll.xlqhClose($B$1,$A82,$B$2)</f>
        <v>157.06182899999999</v>
      </c>
      <c r="D82" s="1" cm="1">
        <f t="array" ref="D82">_xll.xlqxhBollingerBands2Middle($B$1,$A82,$B$3,$B$4,$B$5,$B$6,$B$7,$B$2)</f>
        <v>162.65380784999996</v>
      </c>
      <c r="E82" s="1" cm="1">
        <f t="array" ref="E82">_xll.xlqxhBollingerBands2Lower($B$1,$A82,$B$3,$B$4,$B$5,$B$6,$B$7,$B$2)</f>
        <v>153.52949918410016</v>
      </c>
      <c r="F82" s="1" cm="1">
        <f t="array" ref="F82">_xll.xlqxhBollingerBands2Upper($B$1,$A82,$B$3,$B$4,$B$5,$B$6,$B$7,$B$2)</f>
        <v>171.77811651589977</v>
      </c>
    </row>
    <row r="83" spans="1:6" x14ac:dyDescent="0.25">
      <c r="A83">
        <v>-75</v>
      </c>
      <c r="B83" s="3" cm="1">
        <f t="array" ref="B83">_xll.xlqhDate($B$1,$A83,$B$2)</f>
        <v>44686</v>
      </c>
      <c r="C83" s="1" cm="1">
        <f t="array" ref="C83">_xll.xlqhClose($B$1,$A83,$B$2)</f>
        <v>156.32287600000001</v>
      </c>
      <c r="D83" s="1" cm="1">
        <f t="array" ref="D83">_xll.xlqxhBollingerBands2Middle($B$1,$A83,$B$3,$B$4,$B$5,$B$6,$B$7,$B$2)</f>
        <v>163.38316724999999</v>
      </c>
      <c r="E83" s="1" cm="1">
        <f t="array" ref="E83">_xll.xlqxhBollingerBands2Lower($B$1,$A83,$B$3,$B$4,$B$5,$B$6,$B$7,$B$2)</f>
        <v>153.84095261544999</v>
      </c>
      <c r="F83" s="1" cm="1">
        <f t="array" ref="F83">_xll.xlqxhBollingerBands2Upper($B$1,$A83,$B$3,$B$4,$B$5,$B$6,$B$7,$B$2)</f>
        <v>172.92538188454998</v>
      </c>
    </row>
    <row r="84" spans="1:6" x14ac:dyDescent="0.25">
      <c r="A84">
        <v>-76</v>
      </c>
      <c r="B84" s="3" cm="1">
        <f t="array" ref="B84">_xll.xlqhDate($B$1,$A84,$B$2)</f>
        <v>44685</v>
      </c>
      <c r="C84" s="1" cm="1">
        <f t="array" ref="C84">_xll.xlqhClose($B$1,$A84,$B$2)</f>
        <v>165.546494</v>
      </c>
      <c r="D84" s="1" cm="1">
        <f t="array" ref="D84">_xll.xlqxhBollingerBands2Middle($B$1,$A84,$B$3,$B$4,$B$5,$B$6,$B$7,$B$2)</f>
        <v>164.13401944999998</v>
      </c>
      <c r="E84" s="1" cm="1">
        <f t="array" ref="E84">_xll.xlqxhBollingerBands2Lower($B$1,$A84,$B$3,$B$4,$B$5,$B$6,$B$7,$B$2)</f>
        <v>154.56891702583317</v>
      </c>
      <c r="F84" s="1" cm="1">
        <f t="array" ref="F84">_xll.xlqxhBollingerBands2Upper($B$1,$A84,$B$3,$B$4,$B$5,$B$6,$B$7,$B$2)</f>
        <v>173.69912187416679</v>
      </c>
    </row>
    <row r="85" spans="1:6" x14ac:dyDescent="0.25">
      <c r="A85">
        <v>-77</v>
      </c>
      <c r="B85" s="3" cm="1">
        <f t="array" ref="B85">_xll.xlqhDate($B$1,$A85,$B$2)</f>
        <v>44684</v>
      </c>
      <c r="C85" s="1" cm="1">
        <f t="array" ref="C85">_xll.xlqhClose($B$1,$A85,$B$2)</f>
        <v>159.02513099999999</v>
      </c>
      <c r="D85" s="1" cm="1">
        <f t="array" ref="D85">_xll.xlqxhBollingerBands2Middle($B$1,$A85,$B$3,$B$4,$B$5,$B$6,$B$7,$B$2)</f>
        <v>164.58472969999997</v>
      </c>
      <c r="E85" s="1" cm="1">
        <f t="array" ref="E85">_xll.xlqxhBollingerBands2Lower($B$1,$A85,$B$3,$B$4,$B$5,$B$6,$B$7,$B$2)</f>
        <v>154.00065024622697</v>
      </c>
      <c r="F85" s="1" cm="1">
        <f t="array" ref="F85">_xll.xlqxhBollingerBands2Upper($B$1,$A85,$B$3,$B$4,$B$5,$B$6,$B$7,$B$2)</f>
        <v>175.16880915377297</v>
      </c>
    </row>
    <row r="86" spans="1:6" x14ac:dyDescent="0.25">
      <c r="A86">
        <v>-78</v>
      </c>
      <c r="B86" s="3" cm="1">
        <f t="array" ref="B86">_xll.xlqhDate($B$1,$A86,$B$2)</f>
        <v>44683</v>
      </c>
      <c r="C86" s="1" cm="1">
        <f t="array" ref="C86">_xll.xlqhClose($B$1,$A86,$B$2)</f>
        <v>157.50945999999999</v>
      </c>
      <c r="D86" s="1" cm="1">
        <f t="array" ref="D86">_xll.xlqxhBollingerBands2Middle($B$1,$A86,$B$3,$B$4,$B$5,$B$6,$B$7,$B$2)</f>
        <v>165.53002619999998</v>
      </c>
      <c r="E86" s="1" cm="1">
        <f t="array" ref="E86">_xll.xlqxhBollingerBands2Lower($B$1,$A86,$B$3,$B$4,$B$5,$B$6,$B$7,$B$2)</f>
        <v>153.78730588973991</v>
      </c>
      <c r="F86" s="1" cm="1">
        <f t="array" ref="F86">_xll.xlqxhBollingerBands2Upper($B$1,$A86,$B$3,$B$4,$B$5,$B$6,$B$7,$B$2)</f>
        <v>177.27274651026005</v>
      </c>
    </row>
    <row r="87" spans="1:6" x14ac:dyDescent="0.25">
      <c r="A87">
        <v>-79</v>
      </c>
      <c r="B87" s="3" cm="1">
        <f t="array" ref="B87">_xll.xlqhDate($B$1,$A87,$B$2)</f>
        <v>44680</v>
      </c>
      <c r="C87" s="1" cm="1">
        <f t="array" ref="C87">_xll.xlqhClose($B$1,$A87,$B$2)</f>
        <v>157.20034799999999</v>
      </c>
      <c r="D87" s="1" cm="1">
        <f t="array" ref="D87">_xll.xlqxhBollingerBands2Middle($B$1,$A87,$B$3,$B$4,$B$5,$B$6,$B$7,$B$2)</f>
        <v>166.34519499999996</v>
      </c>
      <c r="E87" s="1" cm="1">
        <f t="array" ref="E87">_xll.xlqxhBollingerBands2Lower($B$1,$A87,$B$3,$B$4,$B$5,$B$6,$B$7,$B$2)</f>
        <v>154.67949438675348</v>
      </c>
      <c r="F87" s="1" cm="1">
        <f t="array" ref="F87">_xll.xlqxhBollingerBands2Upper($B$1,$A87,$B$3,$B$4,$B$5,$B$6,$B$7,$B$2)</f>
        <v>178.01089561324645</v>
      </c>
    </row>
    <row r="88" spans="1:6" x14ac:dyDescent="0.25">
      <c r="A88">
        <v>-80</v>
      </c>
      <c r="B88" s="3" cm="1">
        <f t="array" ref="B88">_xll.xlqhDate($B$1,$A88,$B$2)</f>
        <v>44679</v>
      </c>
      <c r="C88" s="1" cm="1">
        <f t="array" ref="C88">_xll.xlqhClose($B$1,$A88,$B$2)</f>
        <v>163.17326399999999</v>
      </c>
      <c r="D88" s="1" cm="1">
        <f t="array" ref="D88">_xll.xlqxhBollingerBands2Middle($B$1,$A88,$B$3,$B$4,$B$5,$B$6,$B$7,$B$2)</f>
        <v>167.19077679999998</v>
      </c>
      <c r="E88" s="1" cm="1">
        <f t="array" ref="E88">_xll.xlqxhBollingerBands2Lower($B$1,$A88,$B$3,$B$4,$B$5,$B$6,$B$7,$B$2)</f>
        <v>155.85201613494684</v>
      </c>
      <c r="F88" s="1" cm="1">
        <f t="array" ref="F88">_xll.xlqxhBollingerBands2Upper($B$1,$A88,$B$3,$B$4,$B$5,$B$6,$B$7,$B$2)</f>
        <v>178.52953746505312</v>
      </c>
    </row>
    <row r="89" spans="1:6" x14ac:dyDescent="0.25">
      <c r="A89">
        <v>-81</v>
      </c>
      <c r="B89" s="3" cm="1">
        <f t="array" ref="B89">_xll.xlqhDate($B$1,$A89,$B$2)</f>
        <v>44678</v>
      </c>
      <c r="C89" s="1" cm="1">
        <f t="array" ref="C89">_xll.xlqhClose($B$1,$A89,$B$2)</f>
        <v>156.12344400000001</v>
      </c>
      <c r="D89" s="1" cm="1">
        <f t="array" ref="D89">_xll.xlqxhBollingerBands2Middle($B$1,$A89,$B$3,$B$4,$B$5,$B$6,$B$7,$B$2)</f>
        <v>167.89526209999997</v>
      </c>
      <c r="E89" s="1" cm="1">
        <f t="array" ref="E89">_xll.xlqxhBollingerBands2Lower($B$1,$A89,$B$3,$B$4,$B$5,$B$6,$B$7,$B$2)</f>
        <v>155.91010341854377</v>
      </c>
      <c r="F89" s="1" cm="1">
        <f t="array" ref="F89">_xll.xlqxhBollingerBands2Upper($B$1,$A89,$B$3,$B$4,$B$5,$B$6,$B$7,$B$2)</f>
        <v>179.88042078145617</v>
      </c>
    </row>
    <row r="90" spans="1:6" x14ac:dyDescent="0.25">
      <c r="A90">
        <v>-82</v>
      </c>
      <c r="B90" s="3" cm="1">
        <f t="array" ref="B90">_xll.xlqhDate($B$1,$A90,$B$2)</f>
        <v>44677</v>
      </c>
      <c r="C90" s="1" cm="1">
        <f t="array" ref="C90">_xll.xlqhClose($B$1,$A90,$B$2)</f>
        <v>156.35278299999999</v>
      </c>
      <c r="D90" s="1" cm="1">
        <f t="array" ref="D90">_xll.xlqxhBollingerBands2Middle($B$1,$A90,$B$3,$B$4,$B$5,$B$6,$B$7,$B$2)</f>
        <v>169.01156839999996</v>
      </c>
      <c r="E90" s="1" cm="1">
        <f t="array" ref="E90">_xll.xlqxhBollingerBands2Lower($B$1,$A90,$B$3,$B$4,$B$5,$B$6,$B$7,$B$2)</f>
        <v>157.46934104252216</v>
      </c>
      <c r="F90" s="1" cm="1">
        <f t="array" ref="F90">_xll.xlqxhBollingerBands2Upper($B$1,$A90,$B$3,$B$4,$B$5,$B$6,$B$7,$B$2)</f>
        <v>180.55379575747776</v>
      </c>
    </row>
    <row r="91" spans="1:6" x14ac:dyDescent="0.25">
      <c r="A91">
        <v>-83</v>
      </c>
      <c r="B91" s="3" cm="1">
        <f t="array" ref="B91">_xll.xlqhDate($B$1,$A91,$B$2)</f>
        <v>44676</v>
      </c>
      <c r="C91" s="1" cm="1">
        <f t="array" ref="C91">_xll.xlqhClose($B$1,$A91,$B$2)</f>
        <v>162.415436</v>
      </c>
      <c r="D91" s="1" cm="1">
        <f t="array" ref="D91">_xll.xlqxhBollingerBands2Middle($B$1,$A91,$B$3,$B$4,$B$5,$B$6,$B$7,$B$2)</f>
        <v>169.94888759999998</v>
      </c>
      <c r="E91" s="1" cm="1">
        <f t="array" ref="E91">_xll.xlqxhBollingerBands2Lower($B$1,$A91,$B$3,$B$4,$B$5,$B$6,$B$7,$B$2)</f>
        <v>159.6984463888497</v>
      </c>
      <c r="F91" s="1" cm="1">
        <f t="array" ref="F91">_xll.xlqxhBollingerBands2Upper($B$1,$A91,$B$3,$B$4,$B$5,$B$6,$B$7,$B$2)</f>
        <v>180.19932881115025</v>
      </c>
    </row>
    <row r="92" spans="1:6" x14ac:dyDescent="0.25">
      <c r="A92">
        <v>-84</v>
      </c>
      <c r="B92" s="3" cm="1">
        <f t="array" ref="B92">_xll.xlqhDate($B$1,$A92,$B$2)</f>
        <v>44673</v>
      </c>
      <c r="C92" s="1" cm="1">
        <f t="array" ref="C92">_xll.xlqhClose($B$1,$A92,$B$2)</f>
        <v>161.32853700000001</v>
      </c>
      <c r="D92" s="1" cm="1">
        <f t="array" ref="D92">_xll.xlqxhBollingerBands2Middle($B$1,$A92,$B$3,$B$4,$B$5,$B$6,$B$7,$B$2)</f>
        <v>170.53919899999997</v>
      </c>
      <c r="E92" s="1" cm="1">
        <f t="array" ref="E92">_xll.xlqxhBollingerBands2Lower($B$1,$A92,$B$3,$B$4,$B$5,$B$6,$B$7,$B$2)</f>
        <v>160.7423413477556</v>
      </c>
      <c r="F92" s="1" cm="1">
        <f t="array" ref="F92">_xll.xlqxhBollingerBands2Upper($B$1,$A92,$B$3,$B$4,$B$5,$B$6,$B$7,$B$2)</f>
        <v>180.33605665224434</v>
      </c>
    </row>
    <row r="93" spans="1:6" x14ac:dyDescent="0.25">
      <c r="A93">
        <v>-85</v>
      </c>
      <c r="B93" s="3" cm="1">
        <f t="array" ref="B93">_xll.xlqhDate($B$1,$A93,$B$2)</f>
        <v>44672</v>
      </c>
      <c r="C93" s="1" cm="1">
        <f t="array" ref="C93">_xll.xlqhClose($B$1,$A93,$B$2)</f>
        <v>165.94532799999999</v>
      </c>
      <c r="D93" s="1" cm="1">
        <f t="array" ref="D93">_xll.xlqxhBollingerBands2Middle($B$1,$A93,$B$3,$B$4,$B$5,$B$6,$B$7,$B$2)</f>
        <v>171.15144874999996</v>
      </c>
      <c r="E93" s="1" cm="1">
        <f t="array" ref="E93">_xll.xlqxhBollingerBands2Lower($B$1,$A93,$B$3,$B$4,$B$5,$B$6,$B$7,$B$2)</f>
        <v>162.24340759112738</v>
      </c>
      <c r="F93" s="1" cm="1">
        <f t="array" ref="F93">_xll.xlqxhBollingerBands2Upper($B$1,$A93,$B$3,$B$4,$B$5,$B$6,$B$7,$B$2)</f>
        <v>180.05948990887254</v>
      </c>
    </row>
    <row r="94" spans="1:6" x14ac:dyDescent="0.25">
      <c r="A94">
        <v>-86</v>
      </c>
      <c r="B94" s="3" cm="1">
        <f t="array" ref="B94">_xll.xlqhDate($B$1,$A94,$B$2)</f>
        <v>44671</v>
      </c>
      <c r="C94" s="1" cm="1">
        <f t="array" ref="C94">_xll.xlqhClose($B$1,$A94,$B$2)</f>
        <v>166.75302099999999</v>
      </c>
      <c r="D94" s="1" cm="1">
        <f t="array" ref="D94">_xll.xlqxhBollingerBands2Middle($B$1,$A94,$B$3,$B$4,$B$5,$B$6,$B$7,$B$2)</f>
        <v>171.34040899999999</v>
      </c>
      <c r="E94" s="1" cm="1">
        <f t="array" ref="E94">_xll.xlqxhBollingerBands2Lower($B$1,$A94,$B$3,$B$4,$B$5,$B$6,$B$7,$B$2)</f>
        <v>162.72664951632208</v>
      </c>
      <c r="F94" s="1" cm="1">
        <f t="array" ref="F94">_xll.xlqxhBollingerBands2Upper($B$1,$A94,$B$3,$B$4,$B$5,$B$6,$B$7,$B$2)</f>
        <v>179.9541684836779</v>
      </c>
    </row>
    <row r="95" spans="1:6" x14ac:dyDescent="0.25">
      <c r="A95">
        <v>-87</v>
      </c>
      <c r="B95" s="3" cm="1">
        <f t="array" ref="B95">_xll.xlqhDate($B$1,$A95,$B$2)</f>
        <v>44670</v>
      </c>
      <c r="C95" s="1" cm="1">
        <f t="array" ref="C95">_xll.xlqhClose($B$1,$A95,$B$2)</f>
        <v>166.92253099999999</v>
      </c>
      <c r="D95" s="1" cm="1">
        <f t="array" ref="D95">_xll.xlqxhBollingerBands2Middle($B$1,$A95,$B$3,$B$4,$B$5,$B$6,$B$7,$B$2)</f>
        <v>171.41968299999999</v>
      </c>
      <c r="E95" s="1" cm="1">
        <f t="array" ref="E95">_xll.xlqxhBollingerBands2Lower($B$1,$A95,$B$3,$B$4,$B$5,$B$6,$B$7,$B$2)</f>
        <v>162.94824985265527</v>
      </c>
      <c r="F95" s="1" cm="1">
        <f t="array" ref="F95">_xll.xlqxhBollingerBands2Upper($B$1,$A95,$B$3,$B$4,$B$5,$B$6,$B$7,$B$2)</f>
        <v>179.89111614734472</v>
      </c>
    </row>
    <row r="96" spans="1:6" x14ac:dyDescent="0.25">
      <c r="A96">
        <v>-88</v>
      </c>
      <c r="B96" s="3" cm="1">
        <f t="array" ref="B96">_xll.xlqhDate($B$1,$A96,$B$2)</f>
        <v>44669</v>
      </c>
      <c r="C96" s="1" cm="1">
        <f t="array" ref="C96">_xll.xlqhClose($B$1,$A96,$B$2)</f>
        <v>164.599197</v>
      </c>
      <c r="D96" s="1" cm="1">
        <f t="array" ref="D96">_xll.xlqxhBollingerBands2Middle($B$1,$A96,$B$3,$B$4,$B$5,$B$6,$B$7,$B$2)</f>
        <v>171.31897194999999</v>
      </c>
      <c r="E96" s="1" cm="1">
        <f t="array" ref="E96">_xll.xlqxhBollingerBands2Lower($B$1,$A96,$B$3,$B$4,$B$5,$B$6,$B$7,$B$2)</f>
        <v>162.59204069357497</v>
      </c>
      <c r="F96" s="1" cm="1">
        <f t="array" ref="F96">_xll.xlqxhBollingerBands2Upper($B$1,$A96,$B$3,$B$4,$B$5,$B$6,$B$7,$B$2)</f>
        <v>180.04590320642501</v>
      </c>
    </row>
    <row r="97" spans="1:6" x14ac:dyDescent="0.25">
      <c r="A97">
        <v>-89</v>
      </c>
      <c r="B97" s="3" cm="1">
        <f t="array" ref="B97">_xll.xlqhDate($B$1,$A97,$B$2)</f>
        <v>44665</v>
      </c>
      <c r="C97" s="1" cm="1">
        <f t="array" ref="C97">_xll.xlqhClose($B$1,$A97,$B$2)</f>
        <v>164.818558</v>
      </c>
      <c r="D97" s="1" cm="1">
        <f t="array" ref="D97">_xll.xlqxhBollingerBands2Middle($B$1,$A97,$B$3,$B$4,$B$5,$B$6,$B$7,$B$2)</f>
        <v>171.26462624999999</v>
      </c>
      <c r="E97" s="1" cm="1">
        <f t="array" ref="E97">_xll.xlqxhBollingerBands2Lower($B$1,$A97,$B$3,$B$4,$B$5,$B$6,$B$7,$B$2)</f>
        <v>162.35927287516895</v>
      </c>
      <c r="F97" s="1" cm="1">
        <f t="array" ref="F97">_xll.xlqxhBollingerBands2Upper($B$1,$A97,$B$3,$B$4,$B$5,$B$6,$B$7,$B$2)</f>
        <v>180.16997962483103</v>
      </c>
    </row>
    <row r="98" spans="1:6" x14ac:dyDescent="0.25">
      <c r="A98">
        <v>-90</v>
      </c>
      <c r="B98" s="3" cm="1">
        <f t="array" ref="B98">_xll.xlqhDate($B$1,$A98,$B$2)</f>
        <v>44664</v>
      </c>
      <c r="C98" s="1" cm="1">
        <f t="array" ref="C98">_xll.xlqhClose($B$1,$A98,$B$2)</f>
        <v>169.91398599999999</v>
      </c>
      <c r="D98" s="1" cm="1">
        <f t="array" ref="D98">_xll.xlqxhBollingerBands2Middle($B$1,$A98,$B$3,$B$4,$B$5,$B$6,$B$7,$B$2)</f>
        <v>171.03179235000002</v>
      </c>
      <c r="E98" s="1" cm="1">
        <f t="array" ref="E98">_xll.xlqxhBollingerBands2Lower($B$1,$A98,$B$3,$B$4,$B$5,$B$6,$B$7,$B$2)</f>
        <v>161.26284624961107</v>
      </c>
      <c r="F98" s="1" cm="1">
        <f t="array" ref="F98">_xll.xlqxhBollingerBands2Upper($B$1,$A98,$B$3,$B$4,$B$5,$B$6,$B$7,$B$2)</f>
        <v>180.80073845038896</v>
      </c>
    </row>
    <row r="99" spans="1:6" x14ac:dyDescent="0.25">
      <c r="A99">
        <v>-91</v>
      </c>
      <c r="B99" s="3" cm="1">
        <f t="array" ref="B99">_xll.xlqhDate($B$1,$A99,$B$2)</f>
        <v>44663</v>
      </c>
      <c r="C99" s="1" cm="1">
        <f t="array" ref="C99">_xll.xlqhClose($B$1,$A99,$B$2)</f>
        <v>167.18180799999999</v>
      </c>
      <c r="D99" s="1" cm="1">
        <f t="array" ref="D99">_xll.xlqxhBollingerBands2Middle($B$1,$A99,$B$3,$B$4,$B$5,$B$6,$B$7,$B$2)</f>
        <v>170.49283360000001</v>
      </c>
      <c r="E99" s="1" cm="1">
        <f t="array" ref="E99">_xll.xlqxhBollingerBands2Lower($B$1,$A99,$B$3,$B$4,$B$5,$B$6,$B$7,$B$2)</f>
        <v>159.43262851072942</v>
      </c>
      <c r="F99" s="1" cm="1">
        <f t="array" ref="F99">_xll.xlqxhBollingerBands2Upper($B$1,$A99,$B$3,$B$4,$B$5,$B$6,$B$7,$B$2)</f>
        <v>181.55303868927061</v>
      </c>
    </row>
    <row r="100" spans="1:6" x14ac:dyDescent="0.25">
      <c r="A100">
        <v>-92</v>
      </c>
      <c r="B100" s="3" cm="1">
        <f t="array" ref="B100">_xll.xlqhDate($B$1,$A100,$B$2)</f>
        <v>44662</v>
      </c>
      <c r="C100" s="1" cm="1">
        <f t="array" ref="C100">_xll.xlqhClose($B$1,$A100,$B$2)</f>
        <v>165.277252</v>
      </c>
      <c r="D100" s="1" cm="1">
        <f t="array" ref="D100">_xll.xlqxhBollingerBands2Middle($B$1,$A100,$B$3,$B$4,$B$5,$B$6,$B$7,$B$2)</f>
        <v>169.86612540000002</v>
      </c>
      <c r="E100" s="1" cm="1">
        <f t="array" ref="E100">_xll.xlqxhBollingerBands2Lower($B$1,$A100,$B$3,$B$4,$B$5,$B$6,$B$7,$B$2)</f>
        <v>156.87464694171217</v>
      </c>
      <c r="F100" s="1" cm="1">
        <f t="array" ref="F100">_xll.xlqxhBollingerBands2Upper($B$1,$A100,$B$3,$B$4,$B$5,$B$6,$B$7,$B$2)</f>
        <v>182.85760385828786</v>
      </c>
    </row>
    <row r="101" spans="1:6" x14ac:dyDescent="0.25">
      <c r="A101">
        <v>-93</v>
      </c>
      <c r="B101" s="3" cm="1">
        <f t="array" ref="B101">_xll.xlqhDate($B$1,$A101,$B$2)</f>
        <v>44659</v>
      </c>
      <c r="C101" s="1" cm="1">
        <f t="array" ref="C101">_xll.xlqhClose($B$1,$A101,$B$2)</f>
        <v>169.604874</v>
      </c>
      <c r="D101" s="1" cm="1">
        <f t="array" ref="D101">_xll.xlqxhBollingerBands2Middle($B$1,$A101,$B$3,$B$4,$B$5,$B$6,$B$7,$B$2)</f>
        <v>169.11178275000003</v>
      </c>
      <c r="E101" s="1" cm="1">
        <f t="array" ref="E101">_xll.xlqxhBollingerBands2Lower($B$1,$A101,$B$3,$B$4,$B$5,$B$6,$B$7,$B$2)</f>
        <v>153.62896416761632</v>
      </c>
      <c r="F101" s="1" cm="1">
        <f t="array" ref="F101">_xll.xlqxhBollingerBands2Upper($B$1,$A101,$B$3,$B$4,$B$5,$B$6,$B$7,$B$2)</f>
        <v>184.59460133238375</v>
      </c>
    </row>
    <row r="102" spans="1:6" x14ac:dyDescent="0.25">
      <c r="A102">
        <v>-94</v>
      </c>
      <c r="B102" s="3" cm="1">
        <f t="array" ref="B102">_xll.xlqhDate($B$1,$A102,$B$2)</f>
        <v>44658</v>
      </c>
      <c r="C102" s="1" cm="1">
        <f t="array" ref="C102">_xll.xlqhClose($B$1,$A102,$B$2)</f>
        <v>171.64901699999999</v>
      </c>
      <c r="D102" s="1" cm="1">
        <f t="array" ref="D102">_xll.xlqxhBollingerBands2Middle($B$1,$A102,$B$3,$B$4,$B$5,$B$6,$B$7,$B$2)</f>
        <v>168.34597310000001</v>
      </c>
      <c r="E102" s="1" cm="1">
        <f t="array" ref="E102">_xll.xlqxhBollingerBands2Lower($B$1,$A102,$B$3,$B$4,$B$5,$B$6,$B$7,$B$2)</f>
        <v>151.57492498496322</v>
      </c>
      <c r="F102" s="1" cm="1">
        <f t="array" ref="F102">_xll.xlqxhBollingerBands2Upper($B$1,$A102,$B$3,$B$4,$B$5,$B$6,$B$7,$B$2)</f>
        <v>185.1170212150368</v>
      </c>
    </row>
    <row r="103" spans="1:6" x14ac:dyDescent="0.25">
      <c r="A103">
        <v>-95</v>
      </c>
      <c r="B103" s="3" cm="1">
        <f t="array" ref="B103">_xll.xlqhDate($B$1,$A103,$B$2)</f>
        <v>44657</v>
      </c>
      <c r="C103" s="1" cm="1">
        <f t="array" ref="C103">_xll.xlqhClose($B$1,$A103,$B$2)</f>
        <v>171.33992000000001</v>
      </c>
      <c r="D103" s="1" cm="1">
        <f t="array" ref="D103">_xll.xlqxhBollingerBands2Middle($B$1,$A103,$B$3,$B$4,$B$5,$B$6,$B$7,$B$2)</f>
        <v>167.66691655</v>
      </c>
      <c r="E103" s="1" cm="1">
        <f t="array" ref="E103">_xll.xlqxhBollingerBands2Lower($B$1,$A103,$B$3,$B$4,$B$5,$B$6,$B$7,$B$2)</f>
        <v>150.39354459283831</v>
      </c>
      <c r="F103" s="1" cm="1">
        <f t="array" ref="F103">_xll.xlqxhBollingerBands2Upper($B$1,$A103,$B$3,$B$4,$B$5,$B$6,$B$7,$B$2)</f>
        <v>184.94028850716168</v>
      </c>
    </row>
    <row r="104" spans="1:6" x14ac:dyDescent="0.25">
      <c r="A104">
        <v>-96</v>
      </c>
      <c r="B104" s="3" cm="1">
        <f t="array" ref="B104">_xll.xlqhDate($B$1,$A104,$B$2)</f>
        <v>44656</v>
      </c>
      <c r="C104" s="1" cm="1">
        <f t="array" ref="C104">_xll.xlqhClose($B$1,$A104,$B$2)</f>
        <v>174.560699</v>
      </c>
      <c r="D104" s="1" cm="1">
        <f t="array" ref="D104">_xll.xlqxhBollingerBands2Middle($B$1,$A104,$B$3,$B$4,$B$5,$B$6,$B$7,$B$2)</f>
        <v>167.22418199999998</v>
      </c>
      <c r="E104" s="1" cm="1">
        <f t="array" ref="E104">_xll.xlqxhBollingerBands2Lower($B$1,$A104,$B$3,$B$4,$B$5,$B$6,$B$7,$B$2)</f>
        <v>149.89625340054448</v>
      </c>
      <c r="F104" s="1" cm="1">
        <f t="array" ref="F104">_xll.xlqxhBollingerBands2Upper($B$1,$A104,$B$3,$B$4,$B$5,$B$6,$B$7,$B$2)</f>
        <v>184.55211059945549</v>
      </c>
    </row>
    <row r="105" spans="1:6" x14ac:dyDescent="0.25">
      <c r="A105">
        <v>-97</v>
      </c>
      <c r="B105" s="3" cm="1">
        <f t="array" ref="B105">_xll.xlqhDate($B$1,$A105,$B$2)</f>
        <v>44655</v>
      </c>
      <c r="C105" s="1" cm="1">
        <f t="array" ref="C105">_xll.xlqhClose($B$1,$A105,$B$2)</f>
        <v>177.931061</v>
      </c>
      <c r="D105" s="1" cm="1">
        <f t="array" ref="D105">_xll.xlqxhBollingerBands2Middle($B$1,$A105,$B$3,$B$4,$B$5,$B$6,$B$7,$B$2)</f>
        <v>166.34569464999998</v>
      </c>
      <c r="E105" s="1" cm="1">
        <f t="array" ref="E105">_xll.xlqxhBollingerBands2Lower($B$1,$A105,$B$3,$B$4,$B$5,$B$6,$B$7,$B$2)</f>
        <v>148.81432127653864</v>
      </c>
      <c r="F105" s="1" cm="1">
        <f t="array" ref="F105">_xll.xlqxhBollingerBands2Upper($B$1,$A105,$B$3,$B$4,$B$5,$B$6,$B$7,$B$2)</f>
        <v>183.87706802346133</v>
      </c>
    </row>
    <row r="106" spans="1:6" x14ac:dyDescent="0.25">
      <c r="A106">
        <v>-98</v>
      </c>
      <c r="B106" s="3" cm="1">
        <f t="array" ref="B106">_xll.xlqhDate($B$1,$A106,$B$2)</f>
        <v>44652</v>
      </c>
      <c r="C106" s="1" cm="1">
        <f t="array" ref="C106">_xll.xlqhClose($B$1,$A106,$B$2)</f>
        <v>173.812836</v>
      </c>
      <c r="D106" s="1" cm="1">
        <f t="array" ref="D106">_xll.xlqxhBollingerBands2Middle($B$1,$A106,$B$3,$B$4,$B$5,$B$6,$B$7,$B$2)</f>
        <v>165.39142444999999</v>
      </c>
      <c r="E106" s="1" cm="1">
        <f t="array" ref="E106">_xll.xlqxhBollingerBands2Lower($B$1,$A106,$B$3,$B$4,$B$5,$B$6,$B$7,$B$2)</f>
        <v>148.41754757526041</v>
      </c>
      <c r="F106" s="1" cm="1">
        <f t="array" ref="F106">_xll.xlqxhBollingerBands2Upper($B$1,$A106,$B$3,$B$4,$B$5,$B$6,$B$7,$B$2)</f>
        <v>182.36530132473956</v>
      </c>
    </row>
    <row r="107" spans="1:6" x14ac:dyDescent="0.25">
      <c r="A107">
        <v>-99</v>
      </c>
      <c r="B107" s="3" cm="1">
        <f t="array" ref="B107">_xll.xlqhDate($B$1,$A107,$B$2)</f>
        <v>44651</v>
      </c>
      <c r="C107" s="1" cm="1">
        <f t="array" ref="C107">_xll.xlqhClose($B$1,$A107,$B$2)</f>
        <v>174.11198400000001</v>
      </c>
      <c r="D107" s="1" cm="1">
        <f t="array" ref="D107">_xll.xlqxhBollingerBands2Middle($B$1,$A107,$B$3,$B$4,$B$5,$B$6,$B$7,$B$2)</f>
        <v>164.83601290000001</v>
      </c>
      <c r="E107" s="1" cm="1">
        <f t="array" ref="E107">_xll.xlqxhBollingerBands2Lower($B$1,$A107,$B$3,$B$4,$B$5,$B$6,$B$7,$B$2)</f>
        <v>148.27888955529397</v>
      </c>
      <c r="F107" s="1" cm="1">
        <f t="array" ref="F107">_xll.xlqxhBollingerBands2Upper($B$1,$A107,$B$3,$B$4,$B$5,$B$6,$B$7,$B$2)</f>
        <v>181.39313624470606</v>
      </c>
    </row>
    <row r="108" spans="1:6" x14ac:dyDescent="0.25">
      <c r="A108">
        <v>-100</v>
      </c>
      <c r="B108" s="3" cm="1">
        <f t="array" ref="B108">_xll.xlqhDate($B$1,$A108,$B$2)</f>
        <v>44650</v>
      </c>
      <c r="C108" s="1" cm="1">
        <f t="array" ref="C108">_xll.xlqhClose($B$1,$A108,$B$2)</f>
        <v>177.26297</v>
      </c>
      <c r="D108" s="1" cm="1">
        <f t="array" ref="D108">_xll.xlqxhBollingerBands2Middle($B$1,$A108,$B$3,$B$4,$B$5,$B$6,$B$7,$B$2)</f>
        <v>164.41820745000001</v>
      </c>
      <c r="E108" s="1" cm="1">
        <f t="array" ref="E108">_xll.xlqxhBollingerBands2Lower($B$1,$A108,$B$3,$B$4,$B$5,$B$6,$B$7,$B$2)</f>
        <v>148.40569393204765</v>
      </c>
      <c r="F108" s="1" cm="1">
        <f t="array" ref="F108">_xll.xlqxhBollingerBands2Upper($B$1,$A108,$B$3,$B$4,$B$5,$B$6,$B$7,$B$2)</f>
        <v>180.43072096795237</v>
      </c>
    </row>
    <row r="109" spans="1:6" x14ac:dyDescent="0.25">
      <c r="A109">
        <v>-101</v>
      </c>
      <c r="B109" s="3" cm="1">
        <f t="array" ref="B109">_xll.xlqhDate($B$1,$A109,$B$2)</f>
        <v>44649</v>
      </c>
      <c r="C109" s="1" cm="1">
        <f t="array" ref="C109">_xll.xlqhClose($B$1,$A109,$B$2)</f>
        <v>178.44956999999999</v>
      </c>
      <c r="D109" s="1" cm="1">
        <f t="array" ref="D109">_xll.xlqxhBollingerBands2Middle($B$1,$A109,$B$3,$B$4,$B$5,$B$6,$B$7,$B$2)</f>
        <v>163.85930625</v>
      </c>
      <c r="E109" s="1" cm="1">
        <f t="array" ref="E109">_xll.xlqxhBollingerBands2Lower($B$1,$A109,$B$3,$B$4,$B$5,$B$6,$B$7,$B$2)</f>
        <v>148.93586410541431</v>
      </c>
      <c r="F109" s="1" cm="1">
        <f t="array" ref="F109">_xll.xlqxhBollingerBands2Upper($B$1,$A109,$B$3,$B$4,$B$5,$B$6,$B$7,$B$2)</f>
        <v>178.7827483945857</v>
      </c>
    </row>
    <row r="110" spans="1:6" x14ac:dyDescent="0.25">
      <c r="A110">
        <v>-102</v>
      </c>
      <c r="B110" s="3" cm="1">
        <f t="array" ref="B110">_xll.xlqhDate($B$1,$A110,$B$2)</f>
        <v>44648</v>
      </c>
      <c r="C110" s="1" cm="1">
        <f t="array" ref="C110">_xll.xlqhClose($B$1,$A110,$B$2)</f>
        <v>175.09916699999999</v>
      </c>
      <c r="D110" s="1" cm="1">
        <f t="array" ref="D110">_xll.xlqxhBollingerBands2Middle($B$1,$A110,$B$3,$B$4,$B$5,$B$6,$B$7,$B$2)</f>
        <v>163.07355335</v>
      </c>
      <c r="E110" s="1" cm="1">
        <f t="array" ref="E110">_xll.xlqxhBollingerBands2Lower($B$1,$A110,$B$3,$B$4,$B$5,$B$6,$B$7,$B$2)</f>
        <v>149.73498640578083</v>
      </c>
      <c r="F110" s="1" cm="1">
        <f t="array" ref="F110">_xll.xlqxhBollingerBands2Upper($B$1,$A110,$B$3,$B$4,$B$5,$B$6,$B$7,$B$2)</f>
        <v>176.41212029421916</v>
      </c>
    </row>
    <row r="111" spans="1:6" x14ac:dyDescent="0.25">
      <c r="A111">
        <v>-103</v>
      </c>
      <c r="B111" s="3" cm="1">
        <f t="array" ref="B111">_xll.xlqhDate($B$1,$A111,$B$2)</f>
        <v>44645</v>
      </c>
      <c r="C111" s="1" cm="1">
        <f t="array" ref="C111">_xll.xlqhClose($B$1,$A111,$B$2)</f>
        <v>174.221664</v>
      </c>
      <c r="D111" s="1" cm="1">
        <f t="array" ref="D111">_xll.xlqxhBollingerBands2Middle($B$1,$A111,$B$3,$B$4,$B$5,$B$6,$B$7,$B$2)</f>
        <v>162.55104739999999</v>
      </c>
      <c r="E111" s="1" cm="1">
        <f t="array" ref="E111">_xll.xlqxhBollingerBands2Lower($B$1,$A111,$B$3,$B$4,$B$5,$B$6,$B$7,$B$2)</f>
        <v>150.36914778619192</v>
      </c>
      <c r="F111" s="1" cm="1">
        <f t="array" ref="F111">_xll.xlqxhBollingerBands2Upper($B$1,$A111,$B$3,$B$4,$B$5,$B$6,$B$7,$B$2)</f>
        <v>174.73294701380806</v>
      </c>
    </row>
    <row r="112" spans="1:6" x14ac:dyDescent="0.25">
      <c r="A112">
        <v>-104</v>
      </c>
      <c r="B112" s="3" cm="1">
        <f t="array" ref="B112">_xll.xlqhDate($B$1,$A112,$B$2)</f>
        <v>44644</v>
      </c>
      <c r="C112" s="1" cm="1">
        <f t="array" ref="C112">_xll.xlqhClose($B$1,$A112,$B$2)</f>
        <v>173.573532</v>
      </c>
      <c r="D112" s="1" cm="1">
        <f t="array" ref="D112">_xll.xlqxhBollingerBands2Middle($B$1,$A112,$B$3,$B$4,$B$5,$B$6,$B$7,$B$2)</f>
        <v>162.05895530000001</v>
      </c>
      <c r="E112" s="1" cm="1">
        <f t="array" ref="E112">_xll.xlqxhBollingerBands2Lower($B$1,$A112,$B$3,$B$4,$B$5,$B$6,$B$7,$B$2)</f>
        <v>151.06539879611785</v>
      </c>
      <c r="F112" s="1" cm="1">
        <f t="array" ref="F112">_xll.xlqxhBollingerBands2Upper($B$1,$A112,$B$3,$B$4,$B$5,$B$6,$B$7,$B$2)</f>
        <v>173.05251180388217</v>
      </c>
    </row>
    <row r="113" spans="1:6" x14ac:dyDescent="0.25">
      <c r="A113">
        <v>-105</v>
      </c>
      <c r="B113" s="3" cm="1">
        <f t="array" ref="B113">_xll.xlqhDate($B$1,$A113,$B$2)</f>
        <v>44643</v>
      </c>
      <c r="C113" s="1" cm="1">
        <f t="array" ref="C113">_xll.xlqhClose($B$1,$A113,$B$2)</f>
        <v>169.72453300000001</v>
      </c>
      <c r="D113" s="1" cm="1">
        <f t="array" ref="D113">_xll.xlqxhBollingerBands2Middle($B$1,$A113,$B$3,$B$4,$B$5,$B$6,$B$7,$B$2)</f>
        <v>161.49407109999999</v>
      </c>
      <c r="E113" s="1" cm="1">
        <f t="array" ref="E113">_xll.xlqxhBollingerBands2Lower($B$1,$A113,$B$3,$B$4,$B$5,$B$6,$B$7,$B$2)</f>
        <v>151.84657291969245</v>
      </c>
      <c r="F113" s="1" cm="1">
        <f t="array" ref="F113">_xll.xlqxhBollingerBands2Upper($B$1,$A113,$B$3,$B$4,$B$5,$B$6,$B$7,$B$2)</f>
        <v>171.14156928030752</v>
      </c>
    </row>
    <row r="114" spans="1:6" x14ac:dyDescent="0.25">
      <c r="A114">
        <v>-106</v>
      </c>
      <c r="B114" s="3" cm="1">
        <f t="array" ref="B114">_xll.xlqhDate($B$1,$A114,$B$2)</f>
        <v>44642</v>
      </c>
      <c r="C114" s="1" cm="1">
        <f t="array" ref="C114">_xll.xlqhClose($B$1,$A114,$B$2)</f>
        <v>168.33850100000001</v>
      </c>
      <c r="D114" s="1" cm="1">
        <f t="array" ref="D114">_xll.xlqxhBollingerBands2Middle($B$1,$A114,$B$3,$B$4,$B$5,$B$6,$B$7,$B$2)</f>
        <v>160.98851765000001</v>
      </c>
      <c r="E114" s="1" cm="1">
        <f t="array" ref="E114">_xll.xlqxhBollingerBands2Lower($B$1,$A114,$B$3,$B$4,$B$5,$B$6,$B$7,$B$2)</f>
        <v>152.08845473048908</v>
      </c>
      <c r="F114" s="1" cm="1">
        <f t="array" ref="F114">_xll.xlqxhBollingerBands2Upper($B$1,$A114,$B$3,$B$4,$B$5,$B$6,$B$7,$B$2)</f>
        <v>169.88858056951094</v>
      </c>
    </row>
    <row r="115" spans="1:6" x14ac:dyDescent="0.25">
      <c r="A115">
        <v>-107</v>
      </c>
      <c r="B115" s="3" cm="1">
        <f t="array" ref="B115">_xll.xlqhDate($B$1,$A115,$B$2)</f>
        <v>44641</v>
      </c>
      <c r="C115" s="1" cm="1">
        <f t="array" ref="C115">_xll.xlqhClose($B$1,$A115,$B$2)</f>
        <v>164.90831</v>
      </c>
      <c r="D115" s="1" cm="1">
        <f t="array" ref="D115">_xll.xlqxhBollingerBands2Middle($B$1,$A115,$B$3,$B$4,$B$5,$B$6,$B$7,$B$2)</f>
        <v>160.76415929999999</v>
      </c>
      <c r="E115" s="1" cm="1">
        <f t="array" ref="E115">_xll.xlqxhBollingerBands2Lower($B$1,$A115,$B$3,$B$4,$B$5,$B$6,$B$7,$B$2)</f>
        <v>152.40685915365461</v>
      </c>
      <c r="F115" s="1" cm="1">
        <f t="array" ref="F115">_xll.xlqxhBollingerBands2Upper($B$1,$A115,$B$3,$B$4,$B$5,$B$6,$B$7,$B$2)</f>
        <v>169.12145944634537</v>
      </c>
    </row>
    <row r="116" spans="1:6" x14ac:dyDescent="0.25">
      <c r="A116">
        <v>-108</v>
      </c>
      <c r="B116" s="3" cm="1">
        <f t="array" ref="B116">_xll.xlqhDate($B$1,$A116,$B$2)</f>
        <v>44638</v>
      </c>
      <c r="C116" s="1" cm="1">
        <f t="array" ref="C116">_xll.xlqhClose($B$1,$A116,$B$2)</f>
        <v>163.512283</v>
      </c>
      <c r="D116" s="1" cm="1">
        <f t="array" ref="D116">_xll.xlqxhBollingerBands2Middle($B$1,$A116,$B$3,$B$4,$B$5,$B$6,$B$7,$B$2)</f>
        <v>160.8598853</v>
      </c>
      <c r="E116" s="1" cm="1">
        <f t="array" ref="E116">_xll.xlqxhBollingerBands2Lower($B$1,$A116,$B$3,$B$4,$B$5,$B$6,$B$7,$B$2)</f>
        <v>152.27416966336574</v>
      </c>
      <c r="F116" s="1" cm="1">
        <f t="array" ref="F116">_xll.xlqxhBollingerBands2Upper($B$1,$A116,$B$3,$B$4,$B$5,$B$6,$B$7,$B$2)</f>
        <v>169.44560093663426</v>
      </c>
    </row>
    <row r="117" spans="1:6" x14ac:dyDescent="0.25">
      <c r="A117">
        <v>-109</v>
      </c>
      <c r="B117" s="3" cm="1">
        <f t="array" ref="B117">_xll.xlqhDate($B$1,$A117,$B$2)</f>
        <v>44637</v>
      </c>
      <c r="C117" s="1" cm="1">
        <f t="array" ref="C117">_xll.xlqhClose($B$1,$A117,$B$2)</f>
        <v>160.16188</v>
      </c>
      <c r="D117" s="1" cm="1">
        <f t="array" ref="D117">_xll.xlqxhBollingerBands2Middle($B$1,$A117,$B$3,$B$4,$B$5,$B$6,$B$7,$B$2)</f>
        <v>161.10418769999998</v>
      </c>
      <c r="E117" s="1" cm="1">
        <f t="array" ref="E117">_xll.xlqxhBollingerBands2Lower($B$1,$A117,$B$3,$B$4,$B$5,$B$6,$B$7,$B$2)</f>
        <v>151.96994616908239</v>
      </c>
      <c r="F117" s="1" cm="1">
        <f t="array" ref="F117">_xll.xlqxhBollingerBands2Upper($B$1,$A117,$B$3,$B$4,$B$5,$B$6,$B$7,$B$2)</f>
        <v>170.23842923091757</v>
      </c>
    </row>
    <row r="118" spans="1:6" x14ac:dyDescent="0.25">
      <c r="A118">
        <v>-110</v>
      </c>
      <c r="B118" s="3" cm="1">
        <f t="array" ref="B118">_xll.xlqhDate($B$1,$A118,$B$2)</f>
        <v>44636</v>
      </c>
      <c r="C118" s="1" cm="1">
        <f t="array" ref="C118">_xll.xlqhClose($B$1,$A118,$B$2)</f>
        <v>159.13481100000001</v>
      </c>
      <c r="D118" s="1" cm="1">
        <f t="array" ref="D118">_xll.xlqxhBollingerBands2Middle($B$1,$A118,$B$3,$B$4,$B$5,$B$6,$B$7,$B$2)</f>
        <v>161.69898674999999</v>
      </c>
      <c r="E118" s="1" cm="1">
        <f t="array" ref="E118">_xll.xlqxhBollingerBands2Lower($B$1,$A118,$B$3,$B$4,$B$5,$B$6,$B$7,$B$2)</f>
        <v>151.4112159663002</v>
      </c>
      <c r="F118" s="1" cm="1">
        <f t="array" ref="F118">_xll.xlqxhBollingerBands2Upper($B$1,$A118,$B$3,$B$4,$B$5,$B$6,$B$7,$B$2)</f>
        <v>171.98675753369977</v>
      </c>
    </row>
    <row r="119" spans="1:6" x14ac:dyDescent="0.25">
      <c r="A119">
        <v>-111</v>
      </c>
      <c r="B119" s="3" cm="1">
        <f t="array" ref="B119">_xll.xlqhDate($B$1,$A119,$B$2)</f>
        <v>44635</v>
      </c>
      <c r="C119" s="1" cm="1">
        <f t="array" ref="C119">_xll.xlqhClose($B$1,$A119,$B$2)</f>
        <v>154.64764400000001</v>
      </c>
      <c r="D119" s="1" cm="1">
        <f t="array" ref="D119">_xll.xlqxhBollingerBands2Middle($B$1,$A119,$B$3,$B$4,$B$5,$B$6,$B$7,$B$2)</f>
        <v>162.35710445000001</v>
      </c>
      <c r="E119" s="1" cm="1">
        <f t="array" ref="E119">_xll.xlqxhBollingerBands2Lower($B$1,$A119,$B$3,$B$4,$B$5,$B$6,$B$7,$B$2)</f>
        <v>151.16536512770918</v>
      </c>
      <c r="F119" s="1" cm="1">
        <f t="array" ref="F119">_xll.xlqxhBollingerBands2Upper($B$1,$A119,$B$3,$B$4,$B$5,$B$6,$B$7,$B$2)</f>
        <v>173.54884377229084</v>
      </c>
    </row>
    <row r="120" spans="1:6" x14ac:dyDescent="0.25">
      <c r="A120">
        <v>-112</v>
      </c>
      <c r="B120" s="3" cm="1">
        <f t="array" ref="B120">_xll.xlqhDate($B$1,$A120,$B$2)</f>
        <v>44634</v>
      </c>
      <c r="C120" s="1" cm="1">
        <f t="array" ref="C120">_xll.xlqhClose($B$1,$A120,$B$2)</f>
        <v>150.19039900000001</v>
      </c>
      <c r="D120" s="1" cm="1">
        <f t="array" ref="D120">_xll.xlqxhBollingerBands2Middle($B$1,$A120,$B$3,$B$4,$B$5,$B$6,$B$7,$B$2)</f>
        <v>163.04463879999997</v>
      </c>
      <c r="E120" s="1" cm="1">
        <f t="array" ref="E120">_xll.xlqxhBollingerBands2Lower($B$1,$A120,$B$3,$B$4,$B$5,$B$6,$B$7,$B$2)</f>
        <v>152.14618282275012</v>
      </c>
      <c r="F120" s="1" cm="1">
        <f t="array" ref="F120">_xll.xlqxhBollingerBands2Upper($B$1,$A120,$B$3,$B$4,$B$5,$B$6,$B$7,$B$2)</f>
        <v>173.94309477724983</v>
      </c>
    </row>
    <row r="121" spans="1:6" x14ac:dyDescent="0.25">
      <c r="A121">
        <v>-113</v>
      </c>
      <c r="B121" s="3" cm="1">
        <f t="array" ref="B121">_xll.xlqhDate($B$1,$A121,$B$2)</f>
        <v>44631</v>
      </c>
      <c r="C121" s="1" cm="1">
        <f t="array" ref="C121">_xll.xlqhClose($B$1,$A121,$B$2)</f>
        <v>154.288681</v>
      </c>
      <c r="D121" s="1" cm="1">
        <f t="array" ref="D121">_xll.xlqxhBollingerBands2Middle($B$1,$A121,$B$3,$B$4,$B$5,$B$6,$B$7,$B$2)</f>
        <v>163.94306945</v>
      </c>
      <c r="E121" s="1" cm="1">
        <f t="array" ref="E121">_xll.xlqxhBollingerBands2Lower($B$1,$A121,$B$3,$B$4,$B$5,$B$6,$B$7,$B$2)</f>
        <v>154.57649597646068</v>
      </c>
      <c r="F121" s="1" cm="1">
        <f t="array" ref="F121">_xll.xlqxhBollingerBands2Upper($B$1,$A121,$B$3,$B$4,$B$5,$B$6,$B$7,$B$2)</f>
        <v>173.30964292353931</v>
      </c>
    </row>
    <row r="122" spans="1:6" x14ac:dyDescent="0.25">
      <c r="A122">
        <v>-114</v>
      </c>
      <c r="B122" s="3" cm="1">
        <f t="array" ref="B122">_xll.xlqhDate($B$1,$A122,$B$2)</f>
        <v>44630</v>
      </c>
      <c r="C122" s="1" cm="1">
        <f t="array" ref="C122">_xll.xlqhClose($B$1,$A122,$B$2)</f>
        <v>158.06788599999999</v>
      </c>
      <c r="D122" s="1" cm="1">
        <f t="array" ref="D122">_xll.xlqxhBollingerBands2Middle($B$1,$A122,$B$3,$B$4,$B$5,$B$6,$B$7,$B$2)</f>
        <v>164.81008909999997</v>
      </c>
      <c r="E122" s="1" cm="1">
        <f t="array" ref="E122">_xll.xlqxhBollingerBands2Lower($B$1,$A122,$B$3,$B$4,$B$5,$B$6,$B$7,$B$2)</f>
        <v>155.98403130157766</v>
      </c>
      <c r="F122" s="1" cm="1">
        <f t="array" ref="F122">_xll.xlqxhBollingerBands2Upper($B$1,$A122,$B$3,$B$4,$B$5,$B$6,$B$7,$B$2)</f>
        <v>173.63614689842228</v>
      </c>
    </row>
    <row r="123" spans="1:6" x14ac:dyDescent="0.25">
      <c r="A123">
        <v>-115</v>
      </c>
      <c r="B123" s="3" cm="1">
        <f t="array" ref="B123">_xll.xlqhDate($B$1,$A123,$B$2)</f>
        <v>44629</v>
      </c>
      <c r="C123" s="1" cm="1">
        <f t="array" ref="C123">_xll.xlqhClose($B$1,$A123,$B$2)</f>
        <v>162.485229</v>
      </c>
      <c r="D123" s="1" cm="1">
        <f t="array" ref="D123">_xll.xlqxhBollingerBands2Middle($B$1,$A123,$B$3,$B$4,$B$5,$B$6,$B$7,$B$2)</f>
        <v>165.69555510000001</v>
      </c>
      <c r="E123" s="1" cm="1">
        <f t="array" ref="E123">_xll.xlqxhBollingerBands2Lower($B$1,$A123,$B$3,$B$4,$B$5,$B$6,$B$7,$B$2)</f>
        <v>156.22311263758354</v>
      </c>
      <c r="F123" s="1" cm="1">
        <f t="array" ref="F123">_xll.xlqxhBollingerBands2Upper($B$1,$A123,$B$3,$B$4,$B$5,$B$6,$B$7,$B$2)</f>
        <v>175.16799756241647</v>
      </c>
    </row>
    <row r="124" spans="1:6" x14ac:dyDescent="0.25">
      <c r="A124">
        <v>-116</v>
      </c>
      <c r="B124" s="3" cm="1">
        <f t="array" ref="B124">_xll.xlqhDate($B$1,$A124,$B$2)</f>
        <v>44628</v>
      </c>
      <c r="C124" s="1" cm="1">
        <f t="array" ref="C124">_xll.xlqhClose($B$1,$A124,$B$2)</f>
        <v>156.99095199999999</v>
      </c>
      <c r="D124" s="1" cm="1">
        <f t="array" ref="D124">_xll.xlqxhBollingerBands2Middle($B$1,$A124,$B$3,$B$4,$B$5,$B$6,$B$7,$B$2)</f>
        <v>166.28786164999997</v>
      </c>
      <c r="E124" s="1" cm="1">
        <f t="array" ref="E124">_xll.xlqxhBollingerBands2Lower($B$1,$A124,$B$3,$B$4,$B$5,$B$6,$B$7,$B$2)</f>
        <v>156.22913188289698</v>
      </c>
      <c r="F124" s="1" cm="1">
        <f t="array" ref="F124">_xll.xlqxhBollingerBands2Upper($B$1,$A124,$B$3,$B$4,$B$5,$B$6,$B$7,$B$2)</f>
        <v>176.34659141710296</v>
      </c>
    </row>
    <row r="125" spans="1:6" x14ac:dyDescent="0.25">
      <c r="A125">
        <v>-117</v>
      </c>
      <c r="B125" s="3" cm="1">
        <f t="array" ref="B125">_xll.xlqhDate($B$1,$A125,$B$2)</f>
        <v>44627</v>
      </c>
      <c r="C125" s="1" cm="1">
        <f t="array" ref="C125">_xll.xlqhClose($B$1,$A125,$B$2)</f>
        <v>158.84565699999999</v>
      </c>
      <c r="D125" s="1" cm="1">
        <f t="array" ref="D125">_xll.xlqxhBollingerBands2Middle($B$1,$A125,$B$3,$B$4,$B$5,$B$6,$B$7,$B$2)</f>
        <v>166.99683379999996</v>
      </c>
      <c r="E125" s="1" cm="1">
        <f t="array" ref="E125">_xll.xlqxhBollingerBands2Lower($B$1,$A125,$B$3,$B$4,$B$5,$B$6,$B$7,$B$2)</f>
        <v>157.68830013113347</v>
      </c>
      <c r="F125" s="1" cm="1">
        <f t="array" ref="F125">_xll.xlqxhBollingerBands2Upper($B$1,$A125,$B$3,$B$4,$B$5,$B$6,$B$7,$B$2)</f>
        <v>176.30536746886645</v>
      </c>
    </row>
    <row r="126" spans="1:6" x14ac:dyDescent="0.25">
      <c r="A126">
        <v>-118</v>
      </c>
      <c r="B126" s="3" cm="1">
        <f t="array" ref="B126">_xll.xlqhDate($B$1,$A126,$B$2)</f>
        <v>44624</v>
      </c>
      <c r="C126" s="1" cm="1">
        <f t="array" ref="C126">_xll.xlqhClose($B$1,$A126,$B$2)</f>
        <v>162.70460499999999</v>
      </c>
      <c r="D126" s="1" cm="1">
        <f t="array" ref="D126">_xll.xlqxhBollingerBands2Middle($B$1,$A126,$B$3,$B$4,$B$5,$B$6,$B$7,$B$2)</f>
        <v>167.6494667</v>
      </c>
      <c r="E126" s="1" cm="1">
        <f t="array" ref="E126">_xll.xlqxhBollingerBands2Lower($B$1,$A126,$B$3,$B$4,$B$5,$B$6,$B$7,$B$2)</f>
        <v>158.90523161615246</v>
      </c>
      <c r="F126" s="1" cm="1">
        <f t="array" ref="F126">_xll.xlqxhBollingerBands2Upper($B$1,$A126,$B$3,$B$4,$B$5,$B$6,$B$7,$B$2)</f>
        <v>176.39370178384755</v>
      </c>
    </row>
    <row r="127" spans="1:6" x14ac:dyDescent="0.25">
      <c r="A127">
        <v>-119</v>
      </c>
      <c r="B127" s="3" cm="1">
        <f t="array" ref="B127">_xll.xlqhDate($B$1,$A127,$B$2)</f>
        <v>44623</v>
      </c>
      <c r="C127" s="1" cm="1">
        <f t="array" ref="C127">_xll.xlqhClose($B$1,$A127,$B$2)</f>
        <v>165.755875</v>
      </c>
      <c r="D127" s="1" cm="1">
        <f t="array" ref="D127">_xll.xlqxhBollingerBands2Middle($B$1,$A127,$B$3,$B$4,$B$5,$B$6,$B$7,$B$2)</f>
        <v>168.12360990000002</v>
      </c>
      <c r="E127" s="1" cm="1">
        <f t="array" ref="E127">_xll.xlqxhBollingerBands2Lower($B$1,$A127,$B$3,$B$4,$B$5,$B$6,$B$7,$B$2)</f>
        <v>159.47544468223848</v>
      </c>
      <c r="F127" s="1" cm="1">
        <f t="array" ref="F127">_xll.xlqxhBollingerBands2Upper($B$1,$A127,$B$3,$B$4,$B$5,$B$6,$B$7,$B$2)</f>
        <v>176.77177511776156</v>
      </c>
    </row>
    <row r="128" spans="1:6" x14ac:dyDescent="0.25">
      <c r="A128">
        <v>-120</v>
      </c>
      <c r="B128" s="3" cm="1">
        <f t="array" ref="B128">_xll.xlqhDate($B$1,$A128,$B$2)</f>
        <v>44622</v>
      </c>
      <c r="C128" s="1" cm="1">
        <f t="array" ref="C128">_xll.xlqhClose($B$1,$A128,$B$2)</f>
        <v>166.084946</v>
      </c>
      <c r="D128" s="1" cm="1">
        <f t="array" ref="D128">_xll.xlqxhBollingerBands2Middle($B$1,$A128,$B$3,$B$4,$B$5,$B$6,$B$7,$B$2)</f>
        <v>168.59158395</v>
      </c>
      <c r="E128" s="1" cm="1">
        <f t="array" ref="E128">_xll.xlqxhBollingerBands2Lower($B$1,$A128,$B$3,$B$4,$B$5,$B$6,$B$7,$B$2)</f>
        <v>159.50475657286529</v>
      </c>
      <c r="F128" s="1" cm="1">
        <f t="array" ref="F128">_xll.xlqxhBollingerBands2Upper($B$1,$A128,$B$3,$B$4,$B$5,$B$6,$B$7,$B$2)</f>
        <v>177.67841132713471</v>
      </c>
    </row>
    <row r="129" spans="1:6" x14ac:dyDescent="0.25">
      <c r="A129">
        <v>-121</v>
      </c>
      <c r="B129" s="3" cm="1">
        <f t="array" ref="B129">_xll.xlqhDate($B$1,$A129,$B$2)</f>
        <v>44621</v>
      </c>
      <c r="C129" s="1" cm="1">
        <f t="array" ref="C129">_xll.xlqhClose($B$1,$A129,$B$2)</f>
        <v>162.734512</v>
      </c>
      <c r="D129" s="1" cm="1">
        <f t="array" ref="D129">_xll.xlqxhBollingerBands2Middle($B$1,$A129,$B$3,$B$4,$B$5,$B$6,$B$7,$B$2)</f>
        <v>168.98185800000002</v>
      </c>
      <c r="E129" s="1" cm="1">
        <f t="array" ref="E129">_xll.xlqxhBollingerBands2Lower($B$1,$A129,$B$3,$B$4,$B$5,$B$6,$B$7,$B$2)</f>
        <v>159.69099812501204</v>
      </c>
      <c r="F129" s="1" cm="1">
        <f t="array" ref="F129">_xll.xlqxhBollingerBands2Upper($B$1,$A129,$B$3,$B$4,$B$5,$B$6,$B$7,$B$2)</f>
        <v>178.27271787498799</v>
      </c>
    </row>
    <row r="130" spans="1:6" x14ac:dyDescent="0.25">
      <c r="A130">
        <v>-122</v>
      </c>
      <c r="B130" s="3" cm="1">
        <f t="array" ref="B130">_xll.xlqhDate($B$1,$A130,$B$2)</f>
        <v>44620</v>
      </c>
      <c r="C130" s="1" cm="1">
        <f t="array" ref="C130">_xll.xlqhClose($B$1,$A130,$B$2)</f>
        <v>164.64904799999999</v>
      </c>
      <c r="D130" s="1" cm="1">
        <f t="array" ref="D130">_xll.xlqxhBollingerBands2Middle($B$1,$A130,$B$3,$B$4,$B$5,$B$6,$B$7,$B$2)</f>
        <v>169.54811854999997</v>
      </c>
      <c r="E130" s="1" cm="1">
        <f t="array" ref="E130">_xll.xlqxhBollingerBands2Lower($B$1,$A130,$B$3,$B$4,$B$5,$B$6,$B$7,$B$2)</f>
        <v>160.4713047170728</v>
      </c>
      <c r="F130" s="1" cm="1">
        <f t="array" ref="F130">_xll.xlqxhBollingerBands2Upper($B$1,$A130,$B$3,$B$4,$B$5,$B$6,$B$7,$B$2)</f>
        <v>178.62493238292714</v>
      </c>
    </row>
    <row r="131" spans="1:6" x14ac:dyDescent="0.25">
      <c r="A131">
        <v>-123</v>
      </c>
      <c r="B131" s="3" cm="1">
        <f t="array" ref="B131">_xll.xlqhDate($B$1,$A131,$B$2)</f>
        <v>44617</v>
      </c>
      <c r="C131" s="1" cm="1">
        <f t="array" ref="C131">_xll.xlqhClose($B$1,$A131,$B$2)</f>
        <v>164.37982199999999</v>
      </c>
      <c r="D131" s="1" cm="1">
        <f t="array" ref="D131">_xll.xlqxhBollingerBands2Middle($B$1,$A131,$B$3,$B$4,$B$5,$B$6,$B$7,$B$2)</f>
        <v>169.79707024999999</v>
      </c>
      <c r="E131" s="1" cm="1">
        <f t="array" ref="E131">_xll.xlqxhBollingerBands2Lower($B$1,$A131,$B$3,$B$4,$B$5,$B$6,$B$7,$B$2)</f>
        <v>161.00265486625909</v>
      </c>
      <c r="F131" s="1" cm="1">
        <f t="array" ref="F131">_xll.xlqxhBollingerBands2Upper($B$1,$A131,$B$3,$B$4,$B$5,$B$6,$B$7,$B$2)</f>
        <v>178.59148563374089</v>
      </c>
    </row>
    <row r="132" spans="1:6" x14ac:dyDescent="0.25">
      <c r="A132">
        <v>-124</v>
      </c>
      <c r="B132" s="3" cm="1">
        <f t="array" ref="B132">_xll.xlqhDate($B$1,$A132,$B$2)</f>
        <v>44616</v>
      </c>
      <c r="C132" s="1" cm="1">
        <f t="array" ref="C132">_xll.xlqhClose($B$1,$A132,$B$2)</f>
        <v>162.275848</v>
      </c>
      <c r="D132" s="1" cm="1">
        <f t="array" ref="D132">_xll.xlqxhBollingerBands2Middle($B$1,$A132,$B$3,$B$4,$B$5,$B$6,$B$7,$B$2)</f>
        <v>169.50627204999995</v>
      </c>
      <c r="E132" s="1" cm="1">
        <f t="array" ref="E132">_xll.xlqxhBollingerBands2Lower($B$1,$A132,$B$3,$B$4,$B$5,$B$6,$B$7,$B$2)</f>
        <v>159.68938948272995</v>
      </c>
      <c r="F132" s="1" cm="1">
        <f t="array" ref="F132">_xll.xlqxhBollingerBands2Upper($B$1,$A132,$B$3,$B$4,$B$5,$B$6,$B$7,$B$2)</f>
        <v>179.32315461726995</v>
      </c>
    </row>
    <row r="133" spans="1:6" x14ac:dyDescent="0.25">
      <c r="A133">
        <v>-125</v>
      </c>
      <c r="B133" s="3" cm="1">
        <f t="array" ref="B133">_xll.xlqhDate($B$1,$A133,$B$2)</f>
        <v>44615</v>
      </c>
      <c r="C133" s="1" cm="1">
        <f t="array" ref="C133">_xll.xlqhClose($B$1,$A133,$B$2)</f>
        <v>159.61346399999999</v>
      </c>
      <c r="D133" s="1" cm="1">
        <f t="array" ref="D133">_xll.xlqxhBollingerBands2Middle($B$1,$A133,$B$3,$B$4,$B$5,$B$6,$B$7,$B$2)</f>
        <v>169.34407569999996</v>
      </c>
      <c r="E133" s="1" cm="1">
        <f t="array" ref="E133">_xll.xlqxhBollingerBands2Lower($B$1,$A133,$B$3,$B$4,$B$5,$B$6,$B$7,$B$2)</f>
        <v>158.96368301422359</v>
      </c>
      <c r="F133" s="1" cm="1">
        <f t="array" ref="F133">_xll.xlqxhBollingerBands2Upper($B$1,$A133,$B$3,$B$4,$B$5,$B$6,$B$7,$B$2)</f>
        <v>179.72446838577633</v>
      </c>
    </row>
    <row r="134" spans="1:6" x14ac:dyDescent="0.25">
      <c r="A134">
        <v>-126</v>
      </c>
      <c r="B134" s="3" cm="1">
        <f t="array" ref="B134">_xll.xlqhDate($B$1,$A134,$B$2)</f>
        <v>44614</v>
      </c>
      <c r="C134" s="1" cm="1">
        <f t="array" ref="C134">_xll.xlqhClose($B$1,$A134,$B$2)</f>
        <v>163.85133400000001</v>
      </c>
      <c r="D134" s="1" cm="1">
        <f t="array" ref="D134">_xll.xlqxhBollingerBands2Middle($B$1,$A134,$B$3,$B$4,$B$5,$B$6,$B$7,$B$2)</f>
        <v>169.31947929999998</v>
      </c>
      <c r="E134" s="1" cm="1">
        <f t="array" ref="E134">_xll.xlqxhBollingerBands2Lower($B$1,$A134,$B$3,$B$4,$B$5,$B$6,$B$7,$B$2)</f>
        <v>158.84507071756786</v>
      </c>
      <c r="F134" s="1" cm="1">
        <f t="array" ref="F134">_xll.xlqxhBollingerBands2Upper($B$1,$A134,$B$3,$B$4,$B$5,$B$6,$B$7,$B$2)</f>
        <v>179.7938878824321</v>
      </c>
    </row>
    <row r="135" spans="1:6" x14ac:dyDescent="0.25">
      <c r="A135">
        <v>-127</v>
      </c>
      <c r="B135" s="3" cm="1">
        <f t="array" ref="B135">_xll.xlqhDate($B$1,$A135,$B$2)</f>
        <v>44610</v>
      </c>
      <c r="C135" s="1" cm="1">
        <f t="array" ref="C135">_xll.xlqhClose($B$1,$A135,$B$2)</f>
        <v>166.82283000000001</v>
      </c>
      <c r="D135" s="1" cm="1">
        <f t="array" ref="D135">_xll.xlqxhBollingerBands2Middle($B$1,$A135,$B$3,$B$4,$B$5,$B$6,$B$7,$B$2)</f>
        <v>169.17461080000001</v>
      </c>
      <c r="E135" s="1" cm="1">
        <f t="array" ref="E135">_xll.xlqxhBollingerBands2Lower($B$1,$A135,$B$3,$B$4,$B$5,$B$6,$B$7,$B$2)</f>
        <v>158.32815818796675</v>
      </c>
      <c r="F135" s="1" cm="1">
        <f t="array" ref="F135">_xll.xlqxhBollingerBands2Upper($B$1,$A135,$B$3,$B$4,$B$5,$B$6,$B$7,$B$2)</f>
        <v>180.02106341203327</v>
      </c>
    </row>
    <row r="136" spans="1:6" x14ac:dyDescent="0.25">
      <c r="A136">
        <v>-128</v>
      </c>
      <c r="B136" s="3" cm="1">
        <f t="array" ref="B136">_xll.xlqhDate($B$1,$A136,$B$2)</f>
        <v>44609</v>
      </c>
      <c r="C136" s="1" cm="1">
        <f t="array" ref="C136">_xll.xlqhClose($B$1,$A136,$B$2)</f>
        <v>168.39833100000001</v>
      </c>
      <c r="D136" s="1" cm="1">
        <f t="array" ref="D136">_xll.xlqxhBollingerBands2Middle($B$1,$A136,$B$3,$B$4,$B$5,$B$6,$B$7,$B$2)</f>
        <v>168.92050465</v>
      </c>
      <c r="E136" s="1" cm="1">
        <f t="array" ref="E136">_xll.xlqxhBollingerBands2Lower($B$1,$A136,$B$3,$B$4,$B$5,$B$6,$B$7,$B$2)</f>
        <v>157.63628269726914</v>
      </c>
      <c r="F136" s="1" cm="1">
        <f t="array" ref="F136">_xll.xlqxhBollingerBands2Upper($B$1,$A136,$B$3,$B$4,$B$5,$B$6,$B$7,$B$2)</f>
        <v>180.20472660273086</v>
      </c>
    </row>
    <row r="137" spans="1:6" x14ac:dyDescent="0.25">
      <c r="A137">
        <v>-129</v>
      </c>
      <c r="B137" s="3" cm="1">
        <f t="array" ref="B137">_xll.xlqhDate($B$1,$A137,$B$2)</f>
        <v>44608</v>
      </c>
      <c r="C137" s="1" cm="1">
        <f t="array" ref="C137">_xll.xlqhClose($B$1,$A137,$B$2)</f>
        <v>172.057861</v>
      </c>
      <c r="D137" s="1" cm="1">
        <f t="array" ref="D137">_xll.xlqxhBollingerBands2Middle($B$1,$A137,$B$3,$B$4,$B$5,$B$6,$B$7,$B$2)</f>
        <v>168.69219045</v>
      </c>
      <c r="E137" s="1" cm="1">
        <f t="array" ref="E137">_xll.xlqxhBollingerBands2Lower($B$1,$A137,$B$3,$B$4,$B$5,$B$6,$B$7,$B$2)</f>
        <v>157.1922294600738</v>
      </c>
      <c r="F137" s="1" cm="1">
        <f t="array" ref="F137">_xll.xlqxhBollingerBands2Upper($B$1,$A137,$B$3,$B$4,$B$5,$B$6,$B$7,$B$2)</f>
        <v>180.19215143992619</v>
      </c>
    </row>
    <row r="138" spans="1:6" x14ac:dyDescent="0.25">
      <c r="A138">
        <v>-130</v>
      </c>
      <c r="B138" s="3" cm="1">
        <f t="array" ref="B138">_xll.xlqhDate($B$1,$A138,$B$2)</f>
        <v>44607</v>
      </c>
      <c r="C138" s="1" cm="1">
        <f t="array" ref="C138">_xll.xlqhClose($B$1,$A138,$B$2)</f>
        <v>172.29716500000001</v>
      </c>
      <c r="D138" s="1" cm="1">
        <f t="array" ref="D138">_xll.xlqxhBollingerBands2Middle($B$1,$A138,$B$3,$B$4,$B$5,$B$6,$B$7,$B$2)</f>
        <v>168.36654580000001</v>
      </c>
      <c r="E138" s="1" cm="1">
        <f t="array" ref="E138">_xll.xlqxhBollingerBands2Lower($B$1,$A138,$B$3,$B$4,$B$5,$B$6,$B$7,$B$2)</f>
        <v>156.897440377289</v>
      </c>
      <c r="F138" s="1" cm="1">
        <f t="array" ref="F138">_xll.xlqxhBollingerBands2Upper($B$1,$A138,$B$3,$B$4,$B$5,$B$6,$B$7,$B$2)</f>
        <v>179.83565122271102</v>
      </c>
    </row>
    <row r="139" spans="1:6" x14ac:dyDescent="0.25">
      <c r="A139">
        <v>-131</v>
      </c>
      <c r="B139" s="3" cm="1">
        <f t="array" ref="B139">_xll.xlqhDate($B$1,$A139,$B$2)</f>
        <v>44606</v>
      </c>
      <c r="C139" s="1" cm="1">
        <f t="array" ref="C139">_xll.xlqhClose($B$1,$A139,$B$2)</f>
        <v>168.39833100000001</v>
      </c>
      <c r="D139" s="1" cm="1">
        <f t="array" ref="D139">_xll.xlqxhBollingerBands2Middle($B$1,$A139,$B$3,$B$4,$B$5,$B$6,$B$7,$B$2)</f>
        <v>168.20670005000002</v>
      </c>
      <c r="E139" s="1" cm="1">
        <f t="array" ref="E139">_xll.xlqxhBollingerBands2Lower($B$1,$A139,$B$3,$B$4,$B$5,$B$6,$B$7,$B$2)</f>
        <v>156.87286188926979</v>
      </c>
      <c r="F139" s="1" cm="1">
        <f t="array" ref="F139">_xll.xlqxhBollingerBands2Upper($B$1,$A139,$B$3,$B$4,$B$5,$B$6,$B$7,$B$2)</f>
        <v>179.54053821073026</v>
      </c>
    </row>
    <row r="140" spans="1:6" x14ac:dyDescent="0.25">
      <c r="A140">
        <v>-132</v>
      </c>
      <c r="B140" s="3" cm="1">
        <f t="array" ref="B140">_xll.xlqhDate($B$1,$A140,$B$2)</f>
        <v>44603</v>
      </c>
      <c r="C140" s="1" cm="1">
        <f t="array" ref="C140">_xll.xlqhClose($B$1,$A140,$B$2)</f>
        <v>168.15901199999999</v>
      </c>
      <c r="D140" s="1" cm="1">
        <f t="array" ref="D140">_xll.xlqxhBollingerBands2Middle($B$1,$A140,$B$3,$B$4,$B$5,$B$6,$B$7,$B$2)</f>
        <v>168.4046233</v>
      </c>
      <c r="E140" s="1" cm="1">
        <f t="array" ref="E140">_xll.xlqxhBollingerBands2Lower($B$1,$A140,$B$3,$B$4,$B$5,$B$6,$B$7,$B$2)</f>
        <v>156.92697076140553</v>
      </c>
      <c r="F140" s="1" cm="1">
        <f t="array" ref="F140">_xll.xlqxhBollingerBands2Upper($B$1,$A140,$B$3,$B$4,$B$5,$B$6,$B$7,$B$2)</f>
        <v>179.88227583859447</v>
      </c>
    </row>
    <row r="141" spans="1:6" x14ac:dyDescent="0.25">
      <c r="A141">
        <v>-133</v>
      </c>
      <c r="B141" s="3" cm="1">
        <f t="array" ref="B141">_xll.xlqhDate($B$1,$A141,$B$2)</f>
        <v>44602</v>
      </c>
      <c r="C141" s="1" cm="1">
        <f t="array" ref="C141">_xll.xlqhClose($B$1,$A141,$B$2)</f>
        <v>171.629074</v>
      </c>
      <c r="D141" s="1" cm="1">
        <f t="array" ref="D141">_xll.xlqxhBollingerBands2Middle($B$1,$A141,$B$3,$B$4,$B$5,$B$6,$B$7,$B$2)</f>
        <v>168.57069310000003</v>
      </c>
      <c r="E141" s="1" cm="1">
        <f t="array" ref="E141">_xll.xlqxhBollingerBands2Lower($B$1,$A141,$B$3,$B$4,$B$5,$B$6,$B$7,$B$2)</f>
        <v>157.01620408469392</v>
      </c>
      <c r="F141" s="1" cm="1">
        <f t="array" ref="F141">_xll.xlqxhBollingerBands2Upper($B$1,$A141,$B$3,$B$4,$B$5,$B$6,$B$7,$B$2)</f>
        <v>180.12518211530613</v>
      </c>
    </row>
    <row r="142" spans="1:6" x14ac:dyDescent="0.25">
      <c r="A142">
        <v>-134</v>
      </c>
      <c r="B142" s="3" cm="1">
        <f t="array" ref="B142">_xll.xlqhDate($B$1,$A142,$B$2)</f>
        <v>44601</v>
      </c>
      <c r="C142" s="1" cm="1">
        <f t="array" ref="C142">_xll.xlqhClose($B$1,$A142,$B$2)</f>
        <v>175.77720600000001</v>
      </c>
      <c r="D142" s="1" cm="1">
        <f t="array" ref="D142">_xll.xlqxhBollingerBands2Middle($B$1,$A142,$B$3,$B$4,$B$5,$B$6,$B$7,$B$2)</f>
        <v>168.72957144999998</v>
      </c>
      <c r="E142" s="1" cm="1">
        <f t="array" ref="E142">_xll.xlqxhBollingerBands2Lower($B$1,$A142,$B$3,$B$4,$B$5,$B$6,$B$7,$B$2)</f>
        <v>156.92652448826843</v>
      </c>
      <c r="F142" s="1" cm="1">
        <f t="array" ref="F142">_xll.xlqxhBollingerBands2Upper($B$1,$A142,$B$3,$B$4,$B$5,$B$6,$B$7,$B$2)</f>
        <v>180.53261841173153</v>
      </c>
    </row>
    <row r="143" spans="1:6" x14ac:dyDescent="0.25">
      <c r="A143">
        <v>-135</v>
      </c>
      <c r="B143" s="3" cm="1">
        <f t="array" ref="B143">_xll.xlqhDate($B$1,$A143,$B$2)</f>
        <v>44600</v>
      </c>
      <c r="C143" s="1" cm="1">
        <f t="array" ref="C143">_xll.xlqhClose($B$1,$A143,$B$2)</f>
        <v>174.33135999999999</v>
      </c>
      <c r="D143" s="1" cm="1">
        <f t="array" ref="D143">_xll.xlqxhBollingerBands2Middle($B$1,$A143,$B$3,$B$4,$B$5,$B$6,$B$7,$B$2)</f>
        <v>168.65863564999998</v>
      </c>
      <c r="E143" s="1" cm="1">
        <f t="array" ref="E143">_xll.xlqxhBollingerBands2Lower($B$1,$A143,$B$3,$B$4,$B$5,$B$6,$B$7,$B$2)</f>
        <v>157.00982007551389</v>
      </c>
      <c r="F143" s="1" cm="1">
        <f t="array" ref="F143">_xll.xlqxhBollingerBands2Upper($B$1,$A143,$B$3,$B$4,$B$5,$B$6,$B$7,$B$2)</f>
        <v>180.30745122448607</v>
      </c>
    </row>
    <row r="144" spans="1:6" x14ac:dyDescent="0.25">
      <c r="A144">
        <v>-136</v>
      </c>
      <c r="B144" s="3" cm="1">
        <f t="array" ref="B144">_xll.xlqhDate($B$1,$A144,$B$2)</f>
        <v>44599</v>
      </c>
      <c r="C144" s="1" cm="1">
        <f t="array" ref="C144">_xll.xlqhClose($B$1,$A144,$B$2)</f>
        <v>171.17039500000001</v>
      </c>
      <c r="D144" s="1" cm="1">
        <f t="array" ref="D144">_xll.xlqxhBollingerBands2Middle($B$1,$A144,$B$3,$B$4,$B$5,$B$6,$B$7,$B$2)</f>
        <v>168.51608804999998</v>
      </c>
      <c r="E144" s="1" cm="1">
        <f t="array" ref="E144">_xll.xlqxhBollingerBands2Lower($B$1,$A144,$B$3,$B$4,$B$5,$B$6,$B$7,$B$2)</f>
        <v>157.08061059848291</v>
      </c>
      <c r="F144" s="1" cm="1">
        <f t="array" ref="F144">_xll.xlqxhBollingerBands2Upper($B$1,$A144,$B$3,$B$4,$B$5,$B$6,$B$7,$B$2)</f>
        <v>179.95156550151705</v>
      </c>
    </row>
    <row r="145" spans="1:6" x14ac:dyDescent="0.25">
      <c r="A145">
        <v>-137</v>
      </c>
      <c r="B145" s="3" cm="1">
        <f t="array" ref="B145">_xll.xlqhDate($B$1,$A145,$B$2)</f>
        <v>44596</v>
      </c>
      <c r="C145" s="1" cm="1">
        <f t="array" ref="C145">_xll.xlqhClose($B$1,$A145,$B$2)</f>
        <v>171.898315</v>
      </c>
      <c r="D145" s="1" cm="1">
        <f t="array" ref="D145">_xll.xlqxhBollingerBands2Middle($B$1,$A145,$B$3,$B$4,$B$5,$B$6,$B$7,$B$2)</f>
        <v>168.53059304999996</v>
      </c>
      <c r="E145" s="1" cm="1">
        <f t="array" ref="E145">_xll.xlqxhBollingerBands2Lower($B$1,$A145,$B$3,$B$4,$B$5,$B$6,$B$7,$B$2)</f>
        <v>157.08095810627651</v>
      </c>
      <c r="F145" s="1" cm="1">
        <f t="array" ref="F145">_xll.xlqxhBollingerBands2Upper($B$1,$A145,$B$3,$B$4,$B$5,$B$6,$B$7,$B$2)</f>
        <v>179.98022799372342</v>
      </c>
    </row>
    <row r="146" spans="1:6" x14ac:dyDescent="0.25">
      <c r="A146">
        <v>-138</v>
      </c>
      <c r="B146" s="3" cm="1">
        <f t="array" ref="B146">_xll.xlqhDate($B$1,$A146,$B$2)</f>
        <v>44595</v>
      </c>
      <c r="C146" s="1" cm="1">
        <f t="array" ref="C146">_xll.xlqhClose($B$1,$A146,$B$2)</f>
        <v>172.18746899999999</v>
      </c>
      <c r="D146" s="1" cm="1">
        <f t="array" ref="D146">_xll.xlqxhBollingerBands2Middle($B$1,$A146,$B$3,$B$4,$B$5,$B$6,$B$7,$B$2)</f>
        <v>168.50023644999999</v>
      </c>
      <c r="E146" s="1" cm="1">
        <f t="array" ref="E146">_xll.xlqxhBollingerBands2Lower($B$1,$A146,$B$3,$B$4,$B$5,$B$6,$B$7,$B$2)</f>
        <v>157.08330536499361</v>
      </c>
      <c r="F146" s="1" cm="1">
        <f t="array" ref="F146">_xll.xlqxhBollingerBands2Upper($B$1,$A146,$B$3,$B$4,$B$5,$B$6,$B$7,$B$2)</f>
        <v>179.91716753500637</v>
      </c>
    </row>
    <row r="147" spans="1:6" x14ac:dyDescent="0.25">
      <c r="A147">
        <v>-139</v>
      </c>
      <c r="B147" s="3" cm="1">
        <f t="array" ref="B147">_xll.xlqhDate($B$1,$A147,$B$2)</f>
        <v>44594</v>
      </c>
      <c r="C147" s="1" cm="1">
        <f t="array" ref="C147">_xll.xlqhClose($B$1,$A147,$B$2)</f>
        <v>175.11535599999999</v>
      </c>
      <c r="D147" s="1" cm="1">
        <f t="array" ref="D147">_xll.xlqxhBollingerBands2Middle($B$1,$A147,$B$3,$B$4,$B$5,$B$6,$B$7,$B$2)</f>
        <v>168.60082089999997</v>
      </c>
      <c r="E147" s="1" cm="1">
        <f t="array" ref="E147">_xll.xlqxhBollingerBands2Lower($B$1,$A147,$B$3,$B$4,$B$5,$B$6,$B$7,$B$2)</f>
        <v>157.02143183733727</v>
      </c>
      <c r="F147" s="1" cm="1">
        <f t="array" ref="F147">_xll.xlqxhBollingerBands2Upper($B$1,$A147,$B$3,$B$4,$B$5,$B$6,$B$7,$B$2)</f>
        <v>180.18020996266267</v>
      </c>
    </row>
    <row r="148" spans="1:6" x14ac:dyDescent="0.25">
      <c r="A148">
        <v>-140</v>
      </c>
      <c r="B148" s="3" cm="1">
        <f t="array" ref="B148">_xll.xlqhDate($B$1,$A148,$B$2)</f>
        <v>44593</v>
      </c>
      <c r="C148" s="1" cm="1">
        <f t="array" ref="C148">_xll.xlqhClose($B$1,$A148,$B$2)</f>
        <v>173.89042699999999</v>
      </c>
      <c r="D148" s="1" cm="1">
        <f t="array" ref="D148">_xll.xlqxhBollingerBands2Middle($B$1,$A148,$B$3,$B$4,$B$5,$B$6,$B$7,$B$2)</f>
        <v>168.79302519999999</v>
      </c>
      <c r="E148" s="1" cm="1">
        <f t="array" ref="E148">_xll.xlqxhBollingerBands2Lower($B$1,$A148,$B$3,$B$4,$B$5,$B$6,$B$7,$B$2)</f>
        <v>156.67251144036069</v>
      </c>
      <c r="F148" s="1" cm="1">
        <f t="array" ref="F148">_xll.xlqxhBollingerBands2Upper($B$1,$A148,$B$3,$B$4,$B$5,$B$6,$B$7,$B$2)</f>
        <v>180.91353895963928</v>
      </c>
    </row>
    <row r="149" spans="1:6" x14ac:dyDescent="0.25">
      <c r="A149">
        <v>-141</v>
      </c>
      <c r="B149" s="3" cm="1">
        <f t="array" ref="B149">_xll.xlqhDate($B$1,$A149,$B$2)</f>
        <v>44592</v>
      </c>
      <c r="C149" s="1" cm="1">
        <f t="array" ref="C149">_xll.xlqhClose($B$1,$A149,$B$2)</f>
        <v>174.05972299999999</v>
      </c>
      <c r="D149" s="1" cm="1">
        <f t="array" ref="D149">_xll.xlqxhBollingerBands2Middle($B$1,$A149,$B$3,$B$4,$B$5,$B$6,$B$7,$B$2)</f>
        <v>169.16150050000002</v>
      </c>
      <c r="E149" s="1" cm="1">
        <f t="array" ref="E149">_xll.xlqxhBollingerBands2Lower($B$1,$A149,$B$3,$B$4,$B$5,$B$6,$B$7,$B$2)</f>
        <v>156.03702662074008</v>
      </c>
      <c r="F149" s="1" cm="1">
        <f t="array" ref="F149">_xll.xlqxhBollingerBands2Upper($B$1,$A149,$B$3,$B$4,$B$5,$B$6,$B$7,$B$2)</f>
        <v>182.28597437925995</v>
      </c>
    </row>
    <row r="150" spans="1:6" x14ac:dyDescent="0.25">
      <c r="A150">
        <v>-142</v>
      </c>
      <c r="B150" s="3" cm="1">
        <f t="array" ref="B150">_xll.xlqhDate($B$1,$A150,$B$2)</f>
        <v>44589</v>
      </c>
      <c r="C150" s="1" cm="1">
        <f t="array" ref="C150">_xll.xlqhClose($B$1,$A150,$B$2)</f>
        <v>169.62808200000001</v>
      </c>
      <c r="D150" s="1" cm="1">
        <f t="array" ref="D150">_xll.xlqxhBollingerBands2Middle($B$1,$A150,$B$3,$B$4,$B$5,$B$6,$B$7,$B$2)</f>
        <v>169.30042645</v>
      </c>
      <c r="E150" s="1" cm="1">
        <f t="array" ref="E150">_xll.xlqxhBollingerBands2Lower($B$1,$A150,$B$3,$B$4,$B$5,$B$6,$B$7,$B$2)</f>
        <v>155.91526420934315</v>
      </c>
      <c r="F150" s="1" cm="1">
        <f t="array" ref="F150">_xll.xlqxhBollingerBands2Upper($B$1,$A150,$B$3,$B$4,$B$5,$B$6,$B$7,$B$2)</f>
        <v>182.68558869065686</v>
      </c>
    </row>
    <row r="151" spans="1:6" x14ac:dyDescent="0.25">
      <c r="A151">
        <v>-143</v>
      </c>
      <c r="B151" s="3" cm="1">
        <f t="array" ref="B151">_xll.xlqhDate($B$1,$A151,$B$2)</f>
        <v>44588</v>
      </c>
      <c r="C151" s="1" cm="1">
        <f t="array" ref="C151">_xll.xlqhClose($B$1,$A151,$B$2)</f>
        <v>158.56385800000001</v>
      </c>
      <c r="D151" s="1" cm="1">
        <f t="array" ref="D151">_xll.xlqxhBollingerBands2Middle($B$1,$A151,$B$3,$B$4,$B$5,$B$6,$B$7,$B$2)</f>
        <v>169.69230420000002</v>
      </c>
      <c r="E151" s="1" cm="1">
        <f t="array" ref="E151">_xll.xlqxhBollingerBands2Lower($B$1,$A151,$B$3,$B$4,$B$5,$B$6,$B$7,$B$2)</f>
        <v>155.84091594617496</v>
      </c>
      <c r="F151" s="1" cm="1">
        <f t="array" ref="F151">_xll.xlqxhBollingerBands2Upper($B$1,$A151,$B$3,$B$4,$B$5,$B$6,$B$7,$B$2)</f>
        <v>183.54369245382509</v>
      </c>
    </row>
    <row r="152" spans="1:6" x14ac:dyDescent="0.25">
      <c r="A152">
        <v>-144</v>
      </c>
      <c r="B152" s="3" cm="1">
        <f t="array" ref="B152">_xll.xlqhDate($B$1,$A152,$B$2)</f>
        <v>44587</v>
      </c>
      <c r="C152" s="1" cm="1">
        <f t="array" ref="C152">_xll.xlqhClose($B$1,$A152,$B$2)</f>
        <v>159.03192100000001</v>
      </c>
      <c r="D152" s="1" cm="1">
        <f t="array" ref="D152">_xll.xlqxhBollingerBands2Middle($B$1,$A152,$B$3,$B$4,$B$5,$B$6,$B$7,$B$2)</f>
        <v>170.69615020000001</v>
      </c>
      <c r="E152" s="1" cm="1">
        <f t="array" ref="E152">_xll.xlqxhBollingerBands2Lower($B$1,$A152,$B$3,$B$4,$B$5,$B$6,$B$7,$B$2)</f>
        <v>157.31419581747659</v>
      </c>
      <c r="F152" s="1" cm="1">
        <f t="array" ref="F152">_xll.xlqxhBollingerBands2Upper($B$1,$A152,$B$3,$B$4,$B$5,$B$6,$B$7,$B$2)</f>
        <v>184.07810458252342</v>
      </c>
    </row>
    <row r="153" spans="1:6" x14ac:dyDescent="0.25">
      <c r="A153">
        <v>-145</v>
      </c>
      <c r="B153" s="3" cm="1">
        <f t="array" ref="B153">_xll.xlqhDate($B$1,$A153,$B$2)</f>
        <v>44586</v>
      </c>
      <c r="C153" s="1" cm="1">
        <f t="array" ref="C153">_xll.xlqhClose($B$1,$A153,$B$2)</f>
        <v>159.12153599999999</v>
      </c>
      <c r="D153" s="1" cm="1">
        <f t="array" ref="D153">_xll.xlqxhBollingerBands2Middle($B$1,$A153,$B$3,$B$4,$B$5,$B$6,$B$7,$B$2)</f>
        <v>171.67211075</v>
      </c>
      <c r="E153" s="1" cm="1">
        <f t="array" ref="E153">_xll.xlqxhBollingerBands2Lower($B$1,$A153,$B$3,$B$4,$B$5,$B$6,$B$7,$B$2)</f>
        <v>159.00735625711891</v>
      </c>
      <c r="F153" s="1" cm="1">
        <f t="array" ref="F153">_xll.xlqxhBollingerBands2Upper($B$1,$A153,$B$3,$B$4,$B$5,$B$6,$B$7,$B$2)</f>
        <v>184.33686524288109</v>
      </c>
    </row>
    <row r="154" spans="1:6" x14ac:dyDescent="0.25">
      <c r="A154">
        <v>-146</v>
      </c>
      <c r="B154" s="3" cm="1">
        <f t="array" ref="B154">_xll.xlqhDate($B$1,$A154,$B$2)</f>
        <v>44585</v>
      </c>
      <c r="C154" s="1" cm="1">
        <f t="array" ref="C154">_xll.xlqhClose($B$1,$A154,$B$2)</f>
        <v>160.95396400000001</v>
      </c>
      <c r="D154" s="1" cm="1">
        <f t="array" ref="D154">_xll.xlqxhBollingerBands2Middle($B$1,$A154,$B$3,$B$4,$B$5,$B$6,$B$7,$B$2)</f>
        <v>172.69537735</v>
      </c>
      <c r="E154" s="1" cm="1">
        <f t="array" ref="E154">_xll.xlqxhBollingerBands2Lower($B$1,$A154,$B$3,$B$4,$B$5,$B$6,$B$7,$B$2)</f>
        <v>160.98072842737037</v>
      </c>
      <c r="F154" s="1" cm="1">
        <f t="array" ref="F154">_xll.xlqxhBollingerBands2Upper($B$1,$A154,$B$3,$B$4,$B$5,$B$6,$B$7,$B$2)</f>
        <v>184.41002627262964</v>
      </c>
    </row>
    <row r="155" spans="1:6" x14ac:dyDescent="0.25">
      <c r="A155">
        <v>-147</v>
      </c>
      <c r="B155" s="3" cm="1">
        <f t="array" ref="B155">_xll.xlqhDate($B$1,$A155,$B$2)</f>
        <v>44582</v>
      </c>
      <c r="C155" s="1" cm="1">
        <f t="array" ref="C155">_xll.xlqhClose($B$1,$A155,$B$2)</f>
        <v>161.74070699999999</v>
      </c>
      <c r="D155" s="1" cm="1">
        <f t="array" ref="D155">_xll.xlqxhBollingerBands2Middle($B$1,$A155,$B$3,$B$4,$B$5,$B$6,$B$7,$B$2)</f>
        <v>173.4253563</v>
      </c>
      <c r="E155" s="1" cm="1">
        <f t="array" ref="E155">_xll.xlqxhBollingerBands2Lower($B$1,$A155,$B$3,$B$4,$B$5,$B$6,$B$7,$B$2)</f>
        <v>162.97723747429021</v>
      </c>
      <c r="F155" s="1" cm="1">
        <f t="array" ref="F155">_xll.xlqxhBollingerBands2Upper($B$1,$A155,$B$3,$B$4,$B$5,$B$6,$B$7,$B$2)</f>
        <v>183.8734751257098</v>
      </c>
    </row>
    <row r="156" spans="1:6" x14ac:dyDescent="0.25">
      <c r="A156">
        <v>-148</v>
      </c>
      <c r="B156" s="3" cm="1">
        <f t="array" ref="B156">_xll.xlqhDate($B$1,$A156,$B$2)</f>
        <v>44581</v>
      </c>
      <c r="C156" s="1" cm="1">
        <f t="array" ref="C156">_xll.xlqhClose($B$1,$A156,$B$2)</f>
        <v>163.83204699999999</v>
      </c>
      <c r="D156" s="1" cm="1">
        <f t="array" ref="D156">_xll.xlqxhBollingerBands2Middle($B$1,$A156,$B$3,$B$4,$B$5,$B$6,$B$7,$B$2)</f>
        <v>174.08413010000001</v>
      </c>
      <c r="E156" s="1" cm="1">
        <f t="array" ref="E156">_xll.xlqxhBollingerBands2Lower($B$1,$A156,$B$3,$B$4,$B$5,$B$6,$B$7,$B$2)</f>
        <v>165.10829797618138</v>
      </c>
      <c r="F156" s="1" cm="1">
        <f t="array" ref="F156">_xll.xlqxhBollingerBands2Upper($B$1,$A156,$B$3,$B$4,$B$5,$B$6,$B$7,$B$2)</f>
        <v>183.05996222381864</v>
      </c>
    </row>
    <row r="157" spans="1:6" x14ac:dyDescent="0.25">
      <c r="A157">
        <v>-149</v>
      </c>
      <c r="B157" s="3" cm="1">
        <f t="array" ref="B157">_xll.xlqhDate($B$1,$A157,$B$2)</f>
        <v>44580</v>
      </c>
      <c r="C157" s="1" cm="1">
        <f t="array" ref="C157">_xll.xlqhClose($B$1,$A157,$B$2)</f>
        <v>165.54496800000001</v>
      </c>
      <c r="D157" s="1" cm="1">
        <f t="array" ref="D157">_xll.xlqxhBollingerBands2Middle($B$1,$A157,$B$3,$B$4,$B$5,$B$6,$B$7,$B$2)</f>
        <v>174.50638275</v>
      </c>
      <c r="E157" s="1" cm="1">
        <f t="array" ref="E157">_xll.xlqxhBollingerBands2Lower($B$1,$A157,$B$3,$B$4,$B$5,$B$6,$B$7,$B$2)</f>
        <v>166.79376950338596</v>
      </c>
      <c r="F157" s="1" cm="1">
        <f t="array" ref="F157">_xll.xlqxhBollingerBands2Upper($B$1,$A157,$B$3,$B$4,$B$5,$B$6,$B$7,$B$2)</f>
        <v>182.21899599661404</v>
      </c>
    </row>
    <row r="158" spans="1:6" x14ac:dyDescent="0.25">
      <c r="A158">
        <v>-150</v>
      </c>
      <c r="B158" s="3" cm="1">
        <f t="array" ref="B158">_xll.xlqhDate($B$1,$A158,$B$2)</f>
        <v>44579</v>
      </c>
      <c r="C158" s="1" cm="1">
        <f t="array" ref="C158">_xll.xlqhClose($B$1,$A158,$B$2)</f>
        <v>169.10024999999999</v>
      </c>
      <c r="D158" s="1" cm="1">
        <f t="array" ref="D158">_xll.xlqxhBollingerBands2Middle($B$1,$A158,$B$3,$B$4,$B$5,$B$6,$B$7,$B$2)</f>
        <v>174.68165740000001</v>
      </c>
      <c r="E158" s="1" cm="1">
        <f t="array" ref="E158">_xll.xlqxhBollingerBands2Lower($B$1,$A158,$B$3,$B$4,$B$5,$B$6,$B$7,$B$2)</f>
        <v>167.66357049228526</v>
      </c>
      <c r="F158" s="1" cm="1">
        <f t="array" ref="F158">_xll.xlqxhBollingerBands2Upper($B$1,$A158,$B$3,$B$4,$B$5,$B$6,$B$7,$B$2)</f>
        <v>181.69974430771475</v>
      </c>
    </row>
    <row r="159" spans="1:6" x14ac:dyDescent="0.25">
      <c r="A159">
        <v>-151</v>
      </c>
      <c r="B159" s="3" cm="1">
        <f t="array" ref="B159">_xll.xlqhDate($B$1,$A159,$B$2)</f>
        <v>44575</v>
      </c>
      <c r="C159" s="1" cm="1">
        <f t="array" ref="C159">_xll.xlqhClose($B$1,$A159,$B$2)</f>
        <v>172.356796</v>
      </c>
      <c r="D159" s="1" cm="1">
        <f t="array" ref="D159">_xll.xlqxhBollingerBands2Middle($B$1,$A159,$B$3,$B$4,$B$5,$B$6,$B$7,$B$2)</f>
        <v>174.74838104999998</v>
      </c>
      <c r="E159" s="1" cm="1">
        <f t="array" ref="E159">_xll.xlqxhBollingerBands2Lower($B$1,$A159,$B$3,$B$4,$B$5,$B$6,$B$7,$B$2)</f>
        <v>167.92103864544859</v>
      </c>
      <c r="F159" s="1" cm="1">
        <f t="array" ref="F159">_xll.xlqxhBollingerBands2Upper($B$1,$A159,$B$3,$B$4,$B$5,$B$6,$B$7,$B$2)</f>
        <v>181.57572345455137</v>
      </c>
    </row>
    <row r="160" spans="1:6" x14ac:dyDescent="0.25">
      <c r="A160">
        <v>-152</v>
      </c>
      <c r="B160" s="3" cm="1">
        <f t="array" ref="B160">_xll.xlqhDate($B$1,$A160,$B$2)</f>
        <v>44574</v>
      </c>
      <c r="C160" s="1" cm="1">
        <f t="array" ref="C160">_xll.xlqhClose($B$1,$A160,$B$2)</f>
        <v>171.48040800000001</v>
      </c>
      <c r="D160" s="1" cm="1">
        <f t="array" ref="D160">_xll.xlqxhBollingerBands2Middle($B$1,$A160,$B$3,$B$4,$B$5,$B$6,$B$7,$B$2)</f>
        <v>174.70804599999997</v>
      </c>
      <c r="E160" s="1" cm="1">
        <f t="array" ref="E160">_xll.xlqxhBollingerBands2Lower($B$1,$A160,$B$3,$B$4,$B$5,$B$6,$B$7,$B$2)</f>
        <v>167.81544362025983</v>
      </c>
      <c r="F160" s="1" cm="1">
        <f t="array" ref="F160">_xll.xlqxhBollingerBands2Upper($B$1,$A160,$B$3,$B$4,$B$5,$B$6,$B$7,$B$2)</f>
        <v>181.60064837974011</v>
      </c>
    </row>
    <row r="161" spans="1:6" x14ac:dyDescent="0.25">
      <c r="A161">
        <v>-153</v>
      </c>
      <c r="B161" s="3" cm="1">
        <f t="array" ref="B161">_xll.xlqhDate($B$1,$A161,$B$2)</f>
        <v>44573</v>
      </c>
      <c r="C161" s="1" cm="1">
        <f t="array" ref="C161">_xll.xlqhClose($B$1,$A161,$B$2)</f>
        <v>174.80664100000001</v>
      </c>
      <c r="D161" s="1" cm="1">
        <f t="array" ref="D161">_xll.xlqxhBollingerBands2Middle($B$1,$A161,$B$3,$B$4,$B$5,$B$6,$B$7,$B$2)</f>
        <v>175.06208114999998</v>
      </c>
      <c r="E161" s="1" cm="1">
        <f t="array" ref="E161">_xll.xlqxhBollingerBands2Lower($B$1,$A161,$B$3,$B$4,$B$5,$B$6,$B$7,$B$2)</f>
        <v>168.14165510946651</v>
      </c>
      <c r="F161" s="1" cm="1">
        <f t="array" ref="F161">_xll.xlqxhBollingerBands2Upper($B$1,$A161,$B$3,$B$4,$B$5,$B$6,$B$7,$B$2)</f>
        <v>181.98250719053345</v>
      </c>
    </row>
    <row r="162" spans="1:6" x14ac:dyDescent="0.25">
      <c r="A162">
        <v>-154</v>
      </c>
      <c r="B162" s="3" cm="1">
        <f t="array" ref="B162">_xll.xlqhDate($B$1,$A162,$B$2)</f>
        <v>44572</v>
      </c>
      <c r="C162" s="1" cm="1">
        <f t="array" ref="C162">_xll.xlqhClose($B$1,$A162,$B$2)</f>
        <v>174.35848999999999</v>
      </c>
      <c r="D162" s="1" cm="1">
        <f t="array" ref="D162">_xll.xlqxhBollingerBands2Middle($B$1,$A162,$B$3,$B$4,$B$5,$B$6,$B$7,$B$2)</f>
        <v>175.00232849999995</v>
      </c>
      <c r="E162" s="1" cm="1">
        <f t="array" ref="E162">_xll.xlqxhBollingerBands2Lower($B$1,$A162,$B$3,$B$4,$B$5,$B$6,$B$7,$B$2)</f>
        <v>168.05353355358235</v>
      </c>
      <c r="F162" s="1" cm="1">
        <f t="array" ref="F162">_xll.xlqxhBollingerBands2Upper($B$1,$A162,$B$3,$B$4,$B$5,$B$6,$B$7,$B$2)</f>
        <v>181.95112344641754</v>
      </c>
    </row>
    <row r="163" spans="1:6" x14ac:dyDescent="0.25">
      <c r="A163">
        <v>-155</v>
      </c>
      <c r="B163" s="3" cm="1">
        <f t="array" ref="B163">_xll.xlqhDate($B$1,$A163,$B$2)</f>
        <v>44571</v>
      </c>
      <c r="C163" s="1" cm="1">
        <f t="array" ref="C163">_xll.xlqhClose($B$1,$A163,$B$2)</f>
        <v>171.48040800000001</v>
      </c>
      <c r="D163" s="1" cm="1">
        <f t="array" ref="D163">_xll.xlqxhBollingerBands2Middle($B$1,$A163,$B$3,$B$4,$B$5,$B$6,$B$7,$B$2)</f>
        <v>175.03519289999994</v>
      </c>
      <c r="E163" s="1" cm="1">
        <f t="array" ref="E163">_xll.xlqxhBollingerBands2Lower($B$1,$A163,$B$3,$B$4,$B$5,$B$6,$B$7,$B$2)</f>
        <v>168.09267451635824</v>
      </c>
      <c r="F163" s="1" cm="1">
        <f t="array" ref="F163">_xll.xlqxhBollingerBands2Upper($B$1,$A163,$B$3,$B$4,$B$5,$B$6,$B$7,$B$2)</f>
        <v>181.97771128364164</v>
      </c>
    </row>
    <row r="164" spans="1:6" x14ac:dyDescent="0.25">
      <c r="A164">
        <v>-156</v>
      </c>
      <c r="B164" s="3" cm="1">
        <f t="array" ref="B164">_xll.xlqhDate($B$1,$A164,$B$2)</f>
        <v>44568</v>
      </c>
      <c r="C164" s="1" cm="1">
        <f t="array" ref="C164">_xll.xlqhClose($B$1,$A164,$B$2)</f>
        <v>171.46049500000001</v>
      </c>
      <c r="D164" s="1" cm="1">
        <f t="array" ref="D164">_xll.xlqxhBollingerBands2Middle($B$1,$A164,$B$3,$B$4,$B$5,$B$6,$B$7,$B$2)</f>
        <v>175.39669649999993</v>
      </c>
      <c r="E164" s="1" cm="1">
        <f t="array" ref="E164">_xll.xlqxhBollingerBands2Lower($B$1,$A164,$B$3,$B$4,$B$5,$B$6,$B$7,$B$2)</f>
        <v>168.47932199717138</v>
      </c>
      <c r="F164" s="1" cm="1">
        <f t="array" ref="F164">_xll.xlqxhBollingerBands2Upper($B$1,$A164,$B$3,$B$4,$B$5,$B$6,$B$7,$B$2)</f>
        <v>182.31407100282848</v>
      </c>
    </row>
    <row r="165" spans="1:6" x14ac:dyDescent="0.25">
      <c r="A165">
        <v>-157</v>
      </c>
      <c r="B165" s="3" cm="1">
        <f t="array" ref="B165">_xll.xlqhDate($B$1,$A165,$B$2)</f>
        <v>44567</v>
      </c>
      <c r="C165" s="1" cm="1">
        <f t="array" ref="C165">_xll.xlqhClose($B$1,$A165,$B$2)</f>
        <v>171.29118299999999</v>
      </c>
      <c r="D165" s="1" cm="1">
        <f t="array" ref="D165">_xll.xlqxhBollingerBands2Middle($B$1,$A165,$B$3,$B$4,$B$5,$B$6,$B$7,$B$2)</f>
        <v>175.51570359999997</v>
      </c>
      <c r="E165" s="1" cm="1">
        <f t="array" ref="E165">_xll.xlqxhBollingerBands2Lower($B$1,$A165,$B$3,$B$4,$B$5,$B$6,$B$7,$B$2)</f>
        <v>168.7941749764822</v>
      </c>
      <c r="F165" s="1" cm="1">
        <f t="array" ref="F165">_xll.xlqxhBollingerBands2Upper($B$1,$A165,$B$3,$B$4,$B$5,$B$6,$B$7,$B$2)</f>
        <v>182.23723222351774</v>
      </c>
    </row>
    <row r="166" spans="1:6" x14ac:dyDescent="0.25">
      <c r="A166">
        <v>-158</v>
      </c>
      <c r="B166" s="3" cm="1">
        <f t="array" ref="B166">_xll.xlqhDate($B$1,$A166,$B$2)</f>
        <v>44566</v>
      </c>
      <c r="C166" s="1" cm="1">
        <f t="array" ref="C166">_xll.xlqhClose($B$1,$A166,$B$2)</f>
        <v>174.19915800000001</v>
      </c>
      <c r="D166" s="1" cm="1">
        <f t="array" ref="D166">_xll.xlqxhBollingerBands2Middle($B$1,$A166,$B$3,$B$4,$B$5,$B$6,$B$7,$B$2)</f>
        <v>175.66906894999997</v>
      </c>
      <c r="E166" s="1" cm="1">
        <f t="array" ref="E166">_xll.xlqxhBollingerBands2Lower($B$1,$A166,$B$3,$B$4,$B$5,$B$6,$B$7,$B$2)</f>
        <v>169.2050626754295</v>
      </c>
      <c r="F166" s="1" cm="1">
        <f t="array" ref="F166">_xll.xlqxhBollingerBands2Upper($B$1,$A166,$B$3,$B$4,$B$5,$B$6,$B$7,$B$2)</f>
        <v>182.13307522457043</v>
      </c>
    </row>
    <row r="167" spans="1:6" x14ac:dyDescent="0.25">
      <c r="A167">
        <v>-159</v>
      </c>
      <c r="B167" s="3" cm="1">
        <f t="array" ref="B167">_xll.xlqhDate($B$1,$A167,$B$2)</f>
        <v>44565</v>
      </c>
      <c r="C167" s="1" cm="1">
        <f t="array" ref="C167">_xll.xlqhClose($B$1,$A167,$B$2)</f>
        <v>178.959442</v>
      </c>
      <c r="D167" s="1" cm="1">
        <f t="array" ref="D167">_xll.xlqxhBollingerBands2Middle($B$1,$A167,$B$3,$B$4,$B$5,$B$6,$B$7,$B$2)</f>
        <v>175.48283924999996</v>
      </c>
      <c r="E167" s="1" cm="1">
        <f t="array" ref="E167">_xll.xlqxhBollingerBands2Lower($B$1,$A167,$B$3,$B$4,$B$5,$B$6,$B$7,$B$2)</f>
        <v>168.65575350218876</v>
      </c>
      <c r="F167" s="1" cm="1">
        <f t="array" ref="F167">_xll.xlqxhBollingerBands2Upper($B$1,$A167,$B$3,$B$4,$B$5,$B$6,$B$7,$B$2)</f>
        <v>182.30992499781115</v>
      </c>
    </row>
    <row r="168" spans="1:6" x14ac:dyDescent="0.25">
      <c r="A168">
        <v>-160</v>
      </c>
      <c r="B168" s="3" cm="1">
        <f t="array" ref="B168">_xll.xlqhDate($B$1,$A168,$B$2)</f>
        <v>44564</v>
      </c>
      <c r="C168" s="1" cm="1">
        <f t="array" ref="C168">_xll.xlqhClose($B$1,$A168,$B$2)</f>
        <v>181.25993299999999</v>
      </c>
      <c r="D168" s="1" cm="1">
        <f t="array" ref="D168">_xll.xlqxhBollingerBands2Middle($B$1,$A168,$B$3,$B$4,$B$5,$B$6,$B$7,$B$2)</f>
        <v>174.76680304999996</v>
      </c>
      <c r="E168" s="1" cm="1">
        <f t="array" ref="E168">_xll.xlqxhBollingerBands2Lower($B$1,$A168,$B$3,$B$4,$B$5,$B$6,$B$7,$B$2)</f>
        <v>166.66372287948434</v>
      </c>
      <c r="F168" s="1" cm="1">
        <f t="array" ref="F168">_xll.xlqxhBollingerBands2Upper($B$1,$A168,$B$3,$B$4,$B$5,$B$6,$B$7,$B$2)</f>
        <v>182.86988322051559</v>
      </c>
    </row>
    <row r="169" spans="1:6" x14ac:dyDescent="0.25">
      <c r="A169">
        <v>-161</v>
      </c>
      <c r="B169" s="3" cm="1">
        <f t="array" ref="B169">_xll.xlqhDate($B$1,$A169,$B$2)</f>
        <v>44561</v>
      </c>
      <c r="C169" s="1" cm="1">
        <f t="array" ref="C169">_xll.xlqhClose($B$1,$A169,$B$2)</f>
        <v>176.83824200000001</v>
      </c>
      <c r="D169" s="1" cm="1">
        <f t="array" ref="D169">_xll.xlqxhBollingerBands2Middle($B$1,$A169,$B$3,$B$4,$B$5,$B$6,$B$7,$B$2)</f>
        <v>173.76245964999995</v>
      </c>
      <c r="E169" s="1" cm="1">
        <f t="array" ref="E169">_xll.xlqxhBollingerBands2Lower($B$1,$A169,$B$3,$B$4,$B$5,$B$6,$B$7,$B$2)</f>
        <v>164.26767786660989</v>
      </c>
      <c r="F169" s="1" cm="1">
        <f t="array" ref="F169">_xll.xlqxhBollingerBands2Upper($B$1,$A169,$B$3,$B$4,$B$5,$B$6,$B$7,$B$2)</f>
        <v>183.25724143339002</v>
      </c>
    </row>
    <row r="170" spans="1:6" x14ac:dyDescent="0.25">
      <c r="A170">
        <v>-162</v>
      </c>
      <c r="B170" s="3" cm="1">
        <f t="array" ref="B170">_xll.xlqhDate($B$1,$A170,$B$2)</f>
        <v>44560</v>
      </c>
      <c r="C170" s="1" cm="1">
        <f t="array" ref="C170">_xll.xlqhClose($B$1,$A170,$B$2)</f>
        <v>177.46563699999999</v>
      </c>
      <c r="D170" s="1" cm="1">
        <f t="array" ref="D170">_xll.xlqxhBollingerBands2Middle($B$1,$A170,$B$3,$B$4,$B$5,$B$6,$B$7,$B$2)</f>
        <v>173.07480474999994</v>
      </c>
      <c r="E170" s="1" cm="1">
        <f t="array" ref="E170">_xll.xlqxhBollingerBands2Lower($B$1,$A170,$B$3,$B$4,$B$5,$B$6,$B$7,$B$2)</f>
        <v>162.62643977966835</v>
      </c>
      <c r="F170" s="1" cm="1">
        <f t="array" ref="F170">_xll.xlqxhBollingerBands2Upper($B$1,$A170,$B$3,$B$4,$B$5,$B$6,$B$7,$B$2)</f>
        <v>183.52316972033154</v>
      </c>
    </row>
    <row r="171" spans="1:6" x14ac:dyDescent="0.25">
      <c r="A171">
        <v>-163</v>
      </c>
      <c r="B171" s="3" cm="1">
        <f t="array" ref="B171">_xll.xlqhDate($B$1,$A171,$B$2)</f>
        <v>44559</v>
      </c>
      <c r="C171" s="1" cm="1">
        <f t="array" ref="C171">_xll.xlqhClose($B$1,$A171,$B$2)</f>
        <v>178.64077800000001</v>
      </c>
      <c r="D171" s="1" cm="1">
        <f t="array" ref="D171">_xll.xlqxhBollingerBands2Middle($B$1,$A171,$B$3,$B$4,$B$5,$B$6,$B$7,$B$2)</f>
        <v>172.40607229999995</v>
      </c>
      <c r="E171" s="1" cm="1">
        <f t="array" ref="E171">_xll.xlqxhBollingerBands2Lower($B$1,$A171,$B$3,$B$4,$B$5,$B$6,$B$7,$B$2)</f>
        <v>161.46690280206693</v>
      </c>
      <c r="F171" s="1" cm="1">
        <f t="array" ref="F171">_xll.xlqxhBollingerBands2Upper($B$1,$A171,$B$3,$B$4,$B$5,$B$6,$B$7,$B$2)</f>
        <v>183.34524179793297</v>
      </c>
    </row>
    <row r="172" spans="1:6" x14ac:dyDescent="0.25">
      <c r="A172">
        <v>-164</v>
      </c>
      <c r="B172" s="3" cm="1">
        <f t="array" ref="B172">_xll.xlqhDate($B$1,$A172,$B$2)</f>
        <v>44558</v>
      </c>
      <c r="C172" s="1" cm="1">
        <f t="array" ref="C172">_xll.xlqhClose($B$1,$A172,$B$2)</f>
        <v>178.551132</v>
      </c>
      <c r="D172" s="1" cm="1">
        <f t="array" ref="D172">_xll.xlqxhBollingerBands2Middle($B$1,$A172,$B$3,$B$4,$B$5,$B$6,$B$7,$B$2)</f>
        <v>171.70497364999997</v>
      </c>
      <c r="E172" s="1" cm="1">
        <f t="array" ref="E172">_xll.xlqxhBollingerBands2Lower($B$1,$A172,$B$3,$B$4,$B$5,$B$6,$B$7,$B$2)</f>
        <v>160.65720159389798</v>
      </c>
      <c r="F172" s="1" cm="1">
        <f t="array" ref="F172">_xll.xlqxhBollingerBands2Upper($B$1,$A172,$B$3,$B$4,$B$5,$B$6,$B$7,$B$2)</f>
        <v>182.75274570610196</v>
      </c>
    </row>
    <row r="173" spans="1:6" x14ac:dyDescent="0.25">
      <c r="A173">
        <v>-165</v>
      </c>
      <c r="B173" s="3" cm="1">
        <f t="array" ref="B173">_xll.xlqhDate($B$1,$A173,$B$2)</f>
        <v>44557</v>
      </c>
      <c r="C173" s="1" cm="1">
        <f t="array" ref="C173">_xll.xlqhClose($B$1,$A173,$B$2)</f>
        <v>179.58686800000001</v>
      </c>
      <c r="D173" s="1" cm="1">
        <f t="array" ref="D173">_xll.xlqxhBollingerBands2Middle($B$1,$A173,$B$3,$B$4,$B$5,$B$6,$B$7,$B$2)</f>
        <v>170.75639959999995</v>
      </c>
      <c r="E173" s="1" cm="1">
        <f t="array" ref="E173">_xll.xlqxhBollingerBands2Lower($B$1,$A173,$B$3,$B$4,$B$5,$B$6,$B$7,$B$2)</f>
        <v>158.98844270286099</v>
      </c>
      <c r="F173" s="1" cm="1">
        <f t="array" ref="F173">_xll.xlqxhBollingerBands2Upper($B$1,$A173,$B$3,$B$4,$B$5,$B$6,$B$7,$B$2)</f>
        <v>182.52435649713891</v>
      </c>
    </row>
    <row r="174" spans="1:6" x14ac:dyDescent="0.25">
      <c r="A174">
        <v>-166</v>
      </c>
      <c r="B174" s="3" cm="1">
        <f t="array" ref="B174">_xll.xlqhDate($B$1,$A174,$B$2)</f>
        <v>44553</v>
      </c>
      <c r="C174" s="1" cm="1">
        <f t="array" ref="C174">_xll.xlqhClose($B$1,$A174,$B$2)</f>
        <v>175.55354299999999</v>
      </c>
      <c r="D174" s="1" cm="1">
        <f t="array" ref="D174">_xll.xlqxhBollingerBands2Middle($B$1,$A174,$B$3,$B$4,$B$5,$B$6,$B$7,$B$2)</f>
        <v>169.58524559999998</v>
      </c>
      <c r="E174" s="1" cm="1">
        <f t="array" ref="E174">_xll.xlqxhBollingerBands2Lower($B$1,$A174,$B$3,$B$4,$B$5,$B$6,$B$7,$B$2)</f>
        <v>156.93645787172073</v>
      </c>
      <c r="F174" s="1" cm="1">
        <f t="array" ref="F174">_xll.xlqxhBollingerBands2Upper($B$1,$A174,$B$3,$B$4,$B$5,$B$6,$B$7,$B$2)</f>
        <v>182.23403332827922</v>
      </c>
    </row>
    <row r="175" spans="1:6" x14ac:dyDescent="0.25">
      <c r="A175">
        <v>-167</v>
      </c>
      <c r="B175" s="3" cm="1">
        <f t="array" ref="B175">_xll.xlqhDate($B$1,$A175,$B$2)</f>
        <v>44552</v>
      </c>
      <c r="C175" s="1" cm="1">
        <f t="array" ref="C175">_xll.xlqhClose($B$1,$A175,$B$2)</f>
        <v>174.91618299999999</v>
      </c>
      <c r="D175" s="1" cm="1">
        <f t="array" ref="D175">_xll.xlqxhBollingerBands2Middle($B$1,$A175,$B$3,$B$4,$B$5,$B$6,$B$7,$B$2)</f>
        <v>168.87120064999996</v>
      </c>
      <c r="E175" s="1" cm="1">
        <f t="array" ref="E175">_xll.xlqxhBollingerBands2Lower($B$1,$A175,$B$3,$B$4,$B$5,$B$6,$B$7,$B$2)</f>
        <v>156.03967133609194</v>
      </c>
      <c r="F175" s="1" cm="1">
        <f t="array" ref="F175">_xll.xlqxhBollingerBands2Upper($B$1,$A175,$B$3,$B$4,$B$5,$B$6,$B$7,$B$2)</f>
        <v>181.70272996390798</v>
      </c>
    </row>
    <row r="176" spans="1:6" x14ac:dyDescent="0.25">
      <c r="A176">
        <v>-168</v>
      </c>
      <c r="B176" s="3" cm="1">
        <f t="array" ref="B176">_xll.xlqhDate($B$1,$A176,$B$2)</f>
        <v>44551</v>
      </c>
      <c r="C176" s="1" cm="1">
        <f t="array" ref="C176">_xll.xlqhClose($B$1,$A176,$B$2)</f>
        <v>172.27709999999999</v>
      </c>
      <c r="D176" s="1" cm="1">
        <f t="array" ref="D176">_xll.xlqxhBollingerBands2Middle($B$1,$A176,$B$3,$B$4,$B$5,$B$6,$B$7,$B$2)</f>
        <v>168.16263364999998</v>
      </c>
      <c r="E176" s="1" cm="1">
        <f t="array" ref="E176">_xll.xlqxhBollingerBands2Lower($B$1,$A176,$B$3,$B$4,$B$5,$B$6,$B$7,$B$2)</f>
        <v>155.18037455658697</v>
      </c>
      <c r="F176" s="1" cm="1">
        <f t="array" ref="F176">_xll.xlqxhBollingerBands2Upper($B$1,$A176,$B$3,$B$4,$B$5,$B$6,$B$7,$B$2)</f>
        <v>181.14489274341298</v>
      </c>
    </row>
    <row r="177" spans="1:6" x14ac:dyDescent="0.25">
      <c r="A177">
        <v>-169</v>
      </c>
      <c r="B177" s="3" cm="1">
        <f t="array" ref="B177">_xll.xlqhDate($B$1,$A177,$B$2)</f>
        <v>44550</v>
      </c>
      <c r="C177" s="1" cm="1">
        <f t="array" ref="C177">_xll.xlqhClose($B$1,$A177,$B$2)</f>
        <v>169.05046100000001</v>
      </c>
      <c r="D177" s="1" cm="1">
        <f t="array" ref="D177">_xll.xlqxhBollingerBands2Middle($B$1,$A177,$B$3,$B$4,$B$5,$B$6,$B$7,$B$2)</f>
        <v>167.56660014999997</v>
      </c>
      <c r="E177" s="1" cm="1">
        <f t="array" ref="E177">_xll.xlqxhBollingerBands2Lower($B$1,$A177,$B$3,$B$4,$B$5,$B$6,$B$7,$B$2)</f>
        <v>154.30313062456983</v>
      </c>
      <c r="F177" s="1" cm="1">
        <f t="array" ref="F177">_xll.xlqxhBollingerBands2Upper($B$1,$A177,$B$3,$B$4,$B$5,$B$6,$B$7,$B$2)</f>
        <v>180.83006967543011</v>
      </c>
    </row>
    <row r="178" spans="1:6" x14ac:dyDescent="0.25">
      <c r="A178">
        <v>-170</v>
      </c>
      <c r="B178" s="3" cm="1">
        <f t="array" ref="B178">_xll.xlqhDate($B$1,$A178,$B$2)</f>
        <v>44547</v>
      </c>
      <c r="C178" s="1" cm="1">
        <f t="array" ref="C178">_xll.xlqhClose($B$1,$A178,$B$2)</f>
        <v>170.43472299999999</v>
      </c>
      <c r="D178" s="1" cm="1">
        <f t="array" ref="D178">_xll.xlqxhBollingerBands2Middle($B$1,$A178,$B$3,$B$4,$B$5,$B$6,$B$7,$B$2)</f>
        <v>167.10849544999999</v>
      </c>
      <c r="E178" s="1" cm="1">
        <f t="array" ref="E178">_xll.xlqxhBollingerBands2Lower($B$1,$A178,$B$3,$B$4,$B$5,$B$6,$B$7,$B$2)</f>
        <v>153.45452648694442</v>
      </c>
      <c r="F178" s="1" cm="1">
        <f t="array" ref="F178">_xll.xlqxhBollingerBands2Upper($B$1,$A178,$B$3,$B$4,$B$5,$B$6,$B$7,$B$2)</f>
        <v>180.76246441305557</v>
      </c>
    </row>
    <row r="179" spans="1:6" x14ac:dyDescent="0.25">
      <c r="A179">
        <v>-171</v>
      </c>
      <c r="B179" s="3" cm="1">
        <f t="array" ref="B179">_xll.xlqhDate($B$1,$A179,$B$2)</f>
        <v>44546</v>
      </c>
      <c r="C179" s="1" cm="1">
        <f t="array" ref="C179">_xll.xlqhClose($B$1,$A179,$B$2)</f>
        <v>171.550095</v>
      </c>
      <c r="D179" s="1" cm="1">
        <f t="array" ref="D179">_xll.xlqxhBollingerBands2Middle($B$1,$A179,$B$3,$B$4,$B$5,$B$6,$B$7,$B$2)</f>
        <v>166.4477296</v>
      </c>
      <c r="E179" s="1" cm="1">
        <f t="array" ref="E179">_xll.xlqxhBollingerBands2Lower($B$1,$A179,$B$3,$B$4,$B$5,$B$6,$B$7,$B$2)</f>
        <v>152.23398686639445</v>
      </c>
      <c r="F179" s="1" cm="1">
        <f t="array" ref="F179">_xll.xlqxhBollingerBands2Upper($B$1,$A179,$B$3,$B$4,$B$5,$B$6,$B$7,$B$2)</f>
        <v>180.66147233360556</v>
      </c>
    </row>
    <row r="180" spans="1:6" x14ac:dyDescent="0.25">
      <c r="A180">
        <v>-172</v>
      </c>
      <c r="B180" s="3" cm="1">
        <f t="array" ref="B180">_xll.xlqhDate($B$1,$A180,$B$2)</f>
        <v>44545</v>
      </c>
      <c r="C180" s="1" cm="1">
        <f t="array" ref="C180">_xll.xlqhClose($B$1,$A180,$B$2)</f>
        <v>178.56111100000001</v>
      </c>
      <c r="D180" s="1" cm="1">
        <f t="array" ref="D180">_xll.xlqxhBollingerBands2Middle($B$1,$A180,$B$3,$B$4,$B$5,$B$6,$B$7,$B$2)</f>
        <v>165.51309825000001</v>
      </c>
      <c r="E180" s="1" cm="1">
        <f t="array" ref="E180">_xll.xlqxhBollingerBands2Lower($B$1,$A180,$B$3,$B$4,$B$5,$B$6,$B$7,$B$2)</f>
        <v>150.33849594905726</v>
      </c>
      <c r="F180" s="1" cm="1">
        <f t="array" ref="F180">_xll.xlqxhBollingerBands2Upper($B$1,$A180,$B$3,$B$4,$B$5,$B$6,$B$7,$B$2)</f>
        <v>180.68770055094276</v>
      </c>
    </row>
    <row r="181" spans="1:6" x14ac:dyDescent="0.25">
      <c r="A181">
        <v>-173</v>
      </c>
      <c r="B181" s="3" cm="1">
        <f t="array" ref="B181">_xll.xlqhDate($B$1,$A181,$B$2)</f>
        <v>44544</v>
      </c>
      <c r="C181" s="1" cm="1">
        <f t="array" ref="C181">_xll.xlqhClose($B$1,$A181,$B$2)</f>
        <v>173.61158800000001</v>
      </c>
      <c r="D181" s="1" cm="1">
        <f t="array" ref="D181">_xll.xlqxhBollingerBands2Middle($B$1,$A181,$B$3,$B$4,$B$5,$B$6,$B$7,$B$2)</f>
        <v>164.10392849999999</v>
      </c>
      <c r="E181" s="1" cm="1">
        <f t="array" ref="E181">_xll.xlqxhBollingerBands2Lower($B$1,$A181,$B$3,$B$4,$B$5,$B$6,$B$7,$B$2)</f>
        <v>148.80388440593256</v>
      </c>
      <c r="F181" s="1" cm="1">
        <f t="array" ref="F181">_xll.xlqxhBollingerBands2Upper($B$1,$A181,$B$3,$B$4,$B$5,$B$6,$B$7,$B$2)</f>
        <v>179.40397259406743</v>
      </c>
    </row>
    <row r="182" spans="1:6" x14ac:dyDescent="0.25">
      <c r="A182">
        <v>-174</v>
      </c>
      <c r="B182" s="3" cm="1">
        <f t="array" ref="B182">_xll.xlqhDate($B$1,$A182,$B$2)</f>
        <v>44543</v>
      </c>
      <c r="C182" s="1" cm="1">
        <f t="array" ref="C182">_xll.xlqhClose($B$1,$A182,$B$2)</f>
        <v>175.01577800000001</v>
      </c>
      <c r="D182" s="1" cm="1">
        <f t="array" ref="D182">_xll.xlqxhBollingerBands2Middle($B$1,$A182,$B$3,$B$4,$B$5,$B$6,$B$7,$B$2)</f>
        <v>162.89244164999999</v>
      </c>
      <c r="E182" s="1" cm="1">
        <f t="array" ref="E182">_xll.xlqxhBollingerBands2Lower($B$1,$A182,$B$3,$B$4,$B$5,$B$6,$B$7,$B$2)</f>
        <v>146.97109299232878</v>
      </c>
      <c r="F182" s="1" cm="1">
        <f t="array" ref="F182">_xll.xlqxhBollingerBands2Upper($B$1,$A182,$B$3,$B$4,$B$5,$B$6,$B$7,$B$2)</f>
        <v>178.81379030767121</v>
      </c>
    </row>
    <row r="183" spans="1:6" x14ac:dyDescent="0.25">
      <c r="A183">
        <v>-175</v>
      </c>
      <c r="B183" s="3" cm="1">
        <f t="array" ref="B183">_xll.xlqhDate($B$1,$A183,$B$2)</f>
        <v>44540</v>
      </c>
      <c r="C183" s="1" cm="1">
        <f t="array" ref="C183">_xll.xlqhClose($B$1,$A183,$B$2)</f>
        <v>178.71047999999999</v>
      </c>
      <c r="D183" s="1" cm="1">
        <f t="array" ref="D183">_xll.xlqxhBollingerBands2Middle($B$1,$A183,$B$3,$B$4,$B$5,$B$6,$B$7,$B$2)</f>
        <v>161.61024785000001</v>
      </c>
      <c r="E183" s="1" cm="1">
        <f t="array" ref="E183">_xll.xlqxhBollingerBands2Lower($B$1,$A183,$B$3,$B$4,$B$5,$B$6,$B$7,$B$2)</f>
        <v>145.67038583834844</v>
      </c>
      <c r="F183" s="1" cm="1">
        <f t="array" ref="F183">_xll.xlqxhBollingerBands2Upper($B$1,$A183,$B$3,$B$4,$B$5,$B$6,$B$7,$B$2)</f>
        <v>177.55010986165158</v>
      </c>
    </row>
    <row r="184" spans="1:6" x14ac:dyDescent="0.25">
      <c r="A184">
        <v>-176</v>
      </c>
      <c r="B184" s="3" cm="1">
        <f t="array" ref="B184">_xll.xlqhDate($B$1,$A184,$B$2)</f>
        <v>44539</v>
      </c>
      <c r="C184" s="1" cm="1">
        <f t="array" ref="C184">_xll.xlqhClose($B$1,$A184,$B$2)</f>
        <v>173.84063699999999</v>
      </c>
      <c r="D184" s="1" cm="1">
        <f t="array" ref="D184">_xll.xlqxhBollingerBands2Middle($B$1,$A184,$B$3,$B$4,$B$5,$B$6,$B$7,$B$2)</f>
        <v>160.03775485000003</v>
      </c>
      <c r="E184" s="1" cm="1">
        <f t="array" ref="E184">_xll.xlqxhBollingerBands2Lower($B$1,$A184,$B$3,$B$4,$B$5,$B$6,$B$7,$B$2)</f>
        <v>144.97498485307656</v>
      </c>
      <c r="F184" s="1" cm="1">
        <f t="array" ref="F184">_xll.xlqxhBollingerBands2Upper($B$1,$A184,$B$3,$B$4,$B$5,$B$6,$B$7,$B$2)</f>
        <v>175.10052484692349</v>
      </c>
    </row>
    <row r="185" spans="1:6" x14ac:dyDescent="0.25">
      <c r="A185">
        <v>-177</v>
      </c>
      <c r="B185" s="3" cm="1">
        <f t="array" ref="B185">_xll.xlqhDate($B$1,$A185,$B$2)</f>
        <v>44538</v>
      </c>
      <c r="C185" s="1" cm="1">
        <f t="array" ref="C185">_xll.xlqhClose($B$1,$A185,$B$2)</f>
        <v>174.35848999999999</v>
      </c>
      <c r="D185" s="1" cm="1">
        <f t="array" ref="D185">_xll.xlqxhBollingerBands2Middle($B$1,$A185,$B$3,$B$4,$B$5,$B$6,$B$7,$B$2)</f>
        <v>158.71124424999999</v>
      </c>
      <c r="E185" s="1" cm="1">
        <f t="array" ref="E185">_xll.xlqxhBollingerBands2Lower($B$1,$A185,$B$3,$B$4,$B$5,$B$6,$B$7,$B$2)</f>
        <v>144.07766668382192</v>
      </c>
      <c r="F185" s="1" cm="1">
        <f t="array" ref="F185">_xll.xlqxhBollingerBands2Upper($B$1,$A185,$B$3,$B$4,$B$5,$B$6,$B$7,$B$2)</f>
        <v>173.34482181617807</v>
      </c>
    </row>
    <row r="186" spans="1:6" x14ac:dyDescent="0.25">
      <c r="A186">
        <v>-178</v>
      </c>
      <c r="B186" s="3" cm="1">
        <f t="array" ref="B186">_xll.xlqhDate($B$1,$A186,$B$2)</f>
        <v>44537</v>
      </c>
      <c r="C186" s="1" cm="1">
        <f t="array" ref="C186">_xll.xlqhClose($B$1,$A186,$B$2)</f>
        <v>170.47456399999999</v>
      </c>
      <c r="D186" s="1" cm="1">
        <f t="array" ref="D186">_xll.xlqxhBollingerBands2Middle($B$1,$A186,$B$3,$B$4,$B$5,$B$6,$B$7,$B$2)</f>
        <v>157.50274435000003</v>
      </c>
      <c r="E186" s="1" cm="1">
        <f t="array" ref="E186">_xll.xlqxhBollingerBands2Lower($B$1,$A186,$B$3,$B$4,$B$5,$B$6,$B$7,$B$2)</f>
        <v>144.31714972469214</v>
      </c>
      <c r="F186" s="1" cm="1">
        <f t="array" ref="F186">_xll.xlqxhBollingerBands2Upper($B$1,$A186,$B$3,$B$4,$B$5,$B$6,$B$7,$B$2)</f>
        <v>170.68833897530791</v>
      </c>
    </row>
    <row r="187" spans="1:6" x14ac:dyDescent="0.25">
      <c r="A187">
        <v>-179</v>
      </c>
      <c r="B187" s="3" cm="1">
        <f t="array" ref="B187">_xll.xlqhDate($B$1,$A187,$B$2)</f>
        <v>44536</v>
      </c>
      <c r="C187" s="1" cm="1">
        <f t="array" ref="C187">_xll.xlqhClose($B$1,$A187,$B$2)</f>
        <v>164.63871800000001</v>
      </c>
      <c r="D187" s="1" cm="1">
        <f t="array" ref="D187">_xll.xlqxhBollingerBands2Middle($B$1,$A187,$B$3,$B$4,$B$5,$B$6,$B$7,$B$2)</f>
        <v>156.47001804999999</v>
      </c>
      <c r="E187" s="1" cm="1">
        <f t="array" ref="E187">_xll.xlqxhBollingerBands2Lower($B$1,$A187,$B$3,$B$4,$B$5,$B$6,$B$7,$B$2)</f>
        <v>144.31497853769309</v>
      </c>
      <c r="F187" s="1" cm="1">
        <f t="array" ref="F187">_xll.xlqxhBollingerBands2Upper($B$1,$A187,$B$3,$B$4,$B$5,$B$6,$B$7,$B$2)</f>
        <v>168.62505756230689</v>
      </c>
    </row>
    <row r="188" spans="1:6" x14ac:dyDescent="0.25">
      <c r="A188">
        <v>-180</v>
      </c>
      <c r="B188" s="3" cm="1">
        <f t="array" ref="B188">_xll.xlqhDate($B$1,$A188,$B$2)</f>
        <v>44533</v>
      </c>
      <c r="C188" s="1" cm="1">
        <f t="array" ref="C188">_xll.xlqhClose($B$1,$A188,$B$2)</f>
        <v>161.17306500000001</v>
      </c>
      <c r="D188" s="1" cm="1">
        <f t="array" ref="D188">_xll.xlqxhBollingerBands2Middle($B$1,$A188,$B$3,$B$4,$B$5,$B$6,$B$7,$B$2)</f>
        <v>155.77091064999999</v>
      </c>
      <c r="E188" s="1" cm="1">
        <f t="array" ref="E188">_xll.xlqxhBollingerBands2Lower($B$1,$A188,$B$3,$B$4,$B$5,$B$6,$B$7,$B$2)</f>
        <v>143.97244953042227</v>
      </c>
      <c r="F188" s="1" cm="1">
        <f t="array" ref="F188">_xll.xlqxhBollingerBands2Upper($B$1,$A188,$B$3,$B$4,$B$5,$B$6,$B$7,$B$2)</f>
        <v>167.56937176957771</v>
      </c>
    </row>
    <row r="189" spans="1:6" x14ac:dyDescent="0.25">
      <c r="A189">
        <v>-181</v>
      </c>
      <c r="B189" s="3" cm="1">
        <f t="array" ref="B189">_xll.xlqhDate($B$1,$A189,$B$2)</f>
        <v>44532</v>
      </c>
      <c r="C189" s="1" cm="1">
        <f t="array" ref="C189">_xll.xlqhClose($B$1,$A189,$B$2)</f>
        <v>163.08514400000001</v>
      </c>
      <c r="D189" s="1" cm="1">
        <f t="array" ref="D189">_xll.xlqxhBollingerBands2Middle($B$1,$A189,$B$3,$B$4,$B$5,$B$6,$B$7,$B$2)</f>
        <v>155.21819840000001</v>
      </c>
      <c r="E189" s="1" cm="1">
        <f t="array" ref="E189">_xll.xlqxhBollingerBands2Lower($B$1,$A189,$B$3,$B$4,$B$5,$B$6,$B$7,$B$2)</f>
        <v>143.44813922920969</v>
      </c>
      <c r="F189" s="1" cm="1">
        <f t="array" ref="F189">_xll.xlqxhBollingerBands2Upper($B$1,$A189,$B$3,$B$4,$B$5,$B$6,$B$7,$B$2)</f>
        <v>166.98825757079032</v>
      </c>
    </row>
    <row r="190" spans="1:6" x14ac:dyDescent="0.25">
      <c r="A190">
        <v>-182</v>
      </c>
      <c r="B190" s="3" cm="1">
        <f t="array" ref="B190">_xll.xlqhDate($B$1,$A190,$B$2)</f>
        <v>44531</v>
      </c>
      <c r="C190" s="1" cm="1">
        <f t="array" ref="C190">_xll.xlqhClose($B$1,$A190,$B$2)</f>
        <v>164.09098800000001</v>
      </c>
      <c r="D190" s="1" cm="1">
        <f t="array" ref="D190">_xll.xlqxhBollingerBands2Middle($B$1,$A190,$B$3,$B$4,$B$5,$B$6,$B$7,$B$2)</f>
        <v>154.59623414999999</v>
      </c>
      <c r="E190" s="1" cm="1">
        <f t="array" ref="E190">_xll.xlqxhBollingerBands2Lower($B$1,$A190,$B$3,$B$4,$B$5,$B$6,$B$7,$B$2)</f>
        <v>143.24764720386966</v>
      </c>
      <c r="F190" s="1" cm="1">
        <f t="array" ref="F190">_xll.xlqxhBollingerBands2Upper($B$1,$A190,$B$3,$B$4,$B$5,$B$6,$B$7,$B$2)</f>
        <v>165.94482109613031</v>
      </c>
    </row>
    <row r="191" spans="1:6" x14ac:dyDescent="0.25">
      <c r="A191">
        <v>-183</v>
      </c>
      <c r="B191" s="3" cm="1">
        <f t="array" ref="B191">_xll.xlqhDate($B$1,$A191,$B$2)</f>
        <v>44530</v>
      </c>
      <c r="C191" s="1" cm="1">
        <f t="array" ref="C191">_xll.xlqhClose($B$1,$A191,$B$2)</f>
        <v>164.61880500000001</v>
      </c>
      <c r="D191" s="1" cm="1">
        <f t="array" ref="D191">_xll.xlqxhBollingerBands2Middle($B$1,$A191,$B$3,$B$4,$B$5,$B$6,$B$7,$B$2)</f>
        <v>153.85088654999998</v>
      </c>
      <c r="E191" s="1" cm="1">
        <f t="array" ref="E191">_xll.xlqxhBollingerBands2Lower($B$1,$A191,$B$3,$B$4,$B$5,$B$6,$B$7,$B$2)</f>
        <v>143.15525374389023</v>
      </c>
      <c r="F191" s="1" cm="1">
        <f t="array" ref="F191">_xll.xlqxhBollingerBands2Upper($B$1,$A191,$B$3,$B$4,$B$5,$B$6,$B$7,$B$2)</f>
        <v>164.54651935610974</v>
      </c>
    </row>
    <row r="192" spans="1:6" x14ac:dyDescent="0.25">
      <c r="A192">
        <v>-184</v>
      </c>
      <c r="B192" s="3" cm="1">
        <f t="array" ref="B192">_xll.xlqhDate($B$1,$A192,$B$2)</f>
        <v>44529</v>
      </c>
      <c r="C192" s="1" cm="1">
        <f t="array" ref="C192">_xll.xlqhClose($B$1,$A192,$B$2)</f>
        <v>159.57965100000001</v>
      </c>
      <c r="D192" s="1" cm="1">
        <f t="array" ref="D192">_xll.xlqxhBollingerBands2Middle($B$1,$A192,$B$3,$B$4,$B$5,$B$6,$B$7,$B$2)</f>
        <v>153.02644425</v>
      </c>
      <c r="E192" s="1" cm="1">
        <f t="array" ref="E192">_xll.xlqxhBollingerBands2Lower($B$1,$A192,$B$3,$B$4,$B$5,$B$6,$B$7,$B$2)</f>
        <v>143.2779095110603</v>
      </c>
      <c r="F192" s="1" cm="1">
        <f t="array" ref="F192">_xll.xlqxhBollingerBands2Upper($B$1,$A192,$B$3,$B$4,$B$5,$B$6,$B$7,$B$2)</f>
        <v>162.77497898893969</v>
      </c>
    </row>
    <row r="193" spans="1:6" x14ac:dyDescent="0.25">
      <c r="A193">
        <v>-185</v>
      </c>
      <c r="B193" s="3" cm="1">
        <f t="array" ref="B193">_xll.xlqhDate($B$1,$A193,$B$2)</f>
        <v>44526</v>
      </c>
      <c r="C193" s="1" cm="1">
        <f t="array" ref="C193">_xll.xlqhClose($B$1,$A193,$B$2)</f>
        <v>156.16378800000001</v>
      </c>
      <c r="D193" s="1" cm="1">
        <f t="array" ref="D193">_xll.xlqxhBollingerBands2Middle($B$1,$A193,$B$3,$B$4,$B$5,$B$6,$B$7,$B$2)</f>
        <v>152.49572449999999</v>
      </c>
      <c r="E193" s="1" cm="1">
        <f t="array" ref="E193">_xll.xlqxhBollingerBands2Lower($B$1,$A193,$B$3,$B$4,$B$5,$B$6,$B$7,$B$2)</f>
        <v>143.08206304428086</v>
      </c>
      <c r="F193" s="1" cm="1">
        <f t="array" ref="F193">_xll.xlqxhBollingerBands2Upper($B$1,$A193,$B$3,$B$4,$B$5,$B$6,$B$7,$B$2)</f>
        <v>161.90938595571913</v>
      </c>
    </row>
    <row r="194" spans="1:6" x14ac:dyDescent="0.25">
      <c r="A194">
        <v>-186</v>
      </c>
      <c r="B194" s="3" cm="1">
        <f t="array" ref="B194">_xll.xlqhDate($B$1,$A194,$B$2)</f>
        <v>44524</v>
      </c>
      <c r="C194" s="1" cm="1">
        <f t="array" ref="C194">_xll.xlqhClose($B$1,$A194,$B$2)</f>
        <v>161.27264400000001</v>
      </c>
      <c r="D194" s="1" cm="1">
        <f t="array" ref="D194">_xll.xlqxhBollingerBands2Middle($B$1,$A194,$B$3,$B$4,$B$5,$B$6,$B$7,$B$2)</f>
        <v>152.27352675000003</v>
      </c>
      <c r="E194" s="1" cm="1">
        <f t="array" ref="E194">_xll.xlqxhBollingerBands2Lower($B$1,$A194,$B$3,$B$4,$B$5,$B$6,$B$7,$B$2)</f>
        <v>143.00805330292675</v>
      </c>
      <c r="F194" s="1" cm="1">
        <f t="array" ref="F194">_xll.xlqxhBollingerBands2Upper($B$1,$A194,$B$3,$B$4,$B$5,$B$6,$B$7,$B$2)</f>
        <v>161.53900019707331</v>
      </c>
    </row>
    <row r="195" spans="1:6" x14ac:dyDescent="0.25">
      <c r="A195">
        <v>-187</v>
      </c>
      <c r="B195" s="3" cm="1">
        <f t="array" ref="B195">_xll.xlqhDate($B$1,$A195,$B$2)</f>
        <v>44523</v>
      </c>
      <c r="C195" s="1" cm="1">
        <f t="array" ref="C195">_xll.xlqhClose($B$1,$A195,$B$2)</f>
        <v>160.744843</v>
      </c>
      <c r="D195" s="1" cm="1">
        <f t="array" ref="D195">_xll.xlqxhBollingerBands2Middle($B$1,$A195,$B$3,$B$4,$B$5,$B$6,$B$7,$B$2)</f>
        <v>151.61092300000001</v>
      </c>
      <c r="E195" s="1" cm="1">
        <f t="array" ref="E195">_xll.xlqxhBollingerBands2Lower($B$1,$A195,$B$3,$B$4,$B$5,$B$6,$B$7,$B$2)</f>
        <v>143.15435567340873</v>
      </c>
      <c r="F195" s="1" cm="1">
        <f t="array" ref="F195">_xll.xlqxhBollingerBands2Upper($B$1,$A195,$B$3,$B$4,$B$5,$B$6,$B$7,$B$2)</f>
        <v>160.0674903265913</v>
      </c>
    </row>
    <row r="196" spans="1:6" x14ac:dyDescent="0.25">
      <c r="A196">
        <v>-188</v>
      </c>
      <c r="B196" s="3" cm="1">
        <f t="array" ref="B196">_xll.xlqhDate($B$1,$A196,$B$2)</f>
        <v>44522</v>
      </c>
      <c r="C196" s="1" cm="1">
        <f t="array" ref="C196">_xll.xlqhClose($B$1,$A196,$B$2)</f>
        <v>160.35642999999999</v>
      </c>
      <c r="D196" s="1" cm="1">
        <f t="array" ref="D196">_xll.xlqxhBollingerBands2Middle($B$1,$A196,$B$3,$B$4,$B$5,$B$6,$B$7,$B$2)</f>
        <v>150.99807815000003</v>
      </c>
      <c r="E196" s="1" cm="1">
        <f t="array" ref="E196">_xll.xlqxhBollingerBands2Lower($B$1,$A196,$B$3,$B$4,$B$5,$B$6,$B$7,$B$2)</f>
        <v>143.56328737529017</v>
      </c>
      <c r="F196" s="1" cm="1">
        <f t="array" ref="F196">_xll.xlqxhBollingerBands2Upper($B$1,$A196,$B$3,$B$4,$B$5,$B$6,$B$7,$B$2)</f>
        <v>158.43286892470988</v>
      </c>
    </row>
    <row r="197" spans="1:6" x14ac:dyDescent="0.25">
      <c r="A197">
        <v>-189</v>
      </c>
      <c r="B197" s="3" cm="1">
        <f t="array" ref="B197">_xll.xlqhDate($B$1,$A197,$B$2)</f>
        <v>44519</v>
      </c>
      <c r="C197" s="1" cm="1">
        <f t="array" ref="C197">_xll.xlqhClose($B$1,$A197,$B$2)</f>
        <v>159.88836699999999</v>
      </c>
      <c r="D197" s="1" cm="1">
        <f t="array" ref="D197">_xll.xlqxhBollingerBands2Middle($B$1,$A197,$B$3,$B$4,$B$5,$B$6,$B$7,$B$2)</f>
        <v>150.37084275000001</v>
      </c>
      <c r="E197" s="1" cm="1">
        <f t="array" ref="E197">_xll.xlqxhBollingerBands2Lower($B$1,$A197,$B$3,$B$4,$B$5,$B$6,$B$7,$B$2)</f>
        <v>144.18883335912173</v>
      </c>
      <c r="F197" s="1" cm="1">
        <f t="array" ref="F197">_xll.xlqxhBollingerBands2Upper($B$1,$A197,$B$3,$B$4,$B$5,$B$6,$B$7,$B$2)</f>
        <v>156.55285214087829</v>
      </c>
    </row>
    <row r="198" spans="1:6" x14ac:dyDescent="0.25">
      <c r="A198">
        <v>-190</v>
      </c>
      <c r="B198" s="3" cm="1">
        <f t="array" ref="B198">_xll.xlqhDate($B$1,$A198,$B$2)</f>
        <v>44518</v>
      </c>
      <c r="C198" s="1" cm="1">
        <f t="array" ref="C198">_xll.xlqhClose($B$1,$A198,$B$2)</f>
        <v>157.21940599999999</v>
      </c>
      <c r="D198" s="1" cm="1">
        <f t="array" ref="D198">_xll.xlqxhBollingerBands2Middle($B$1,$A198,$B$3,$B$4,$B$5,$B$6,$B$7,$B$2)</f>
        <v>149.76949690000004</v>
      </c>
      <c r="E198" s="1" cm="1">
        <f t="array" ref="E198">_xll.xlqxhBollingerBands2Lower($B$1,$A198,$B$3,$B$4,$B$5,$B$6,$B$7,$B$2)</f>
        <v>145.30703910092325</v>
      </c>
      <c r="F198" s="1" cm="1">
        <f t="array" ref="F198">_xll.xlqxhBollingerBands2Upper($B$1,$A198,$B$3,$B$4,$B$5,$B$6,$B$7,$B$2)</f>
        <v>154.23195469907682</v>
      </c>
    </row>
    <row r="199" spans="1:6" x14ac:dyDescent="0.25">
      <c r="A199">
        <v>-191</v>
      </c>
      <c r="B199" s="3" cm="1">
        <f t="array" ref="B199">_xll.xlqhDate($B$1,$A199,$B$2)</f>
        <v>44517</v>
      </c>
      <c r="C199" s="1" cm="1">
        <f t="array" ref="C199">_xll.xlqhClose($B$1,$A199,$B$2)</f>
        <v>152.85746800000001</v>
      </c>
      <c r="D199" s="1" cm="1">
        <f t="array" ref="D199">_xll.xlqxhBollingerBands2Middle($B$1,$A199,$B$3,$B$4,$B$5,$B$6,$B$7,$B$2)</f>
        <v>149.34087830000001</v>
      </c>
      <c r="E199" s="1" cm="1">
        <f t="array" ref="E199">_xll.xlqxhBollingerBands2Lower($B$1,$A199,$B$3,$B$4,$B$5,$B$6,$B$7,$B$2)</f>
        <v>146.45462996276359</v>
      </c>
      <c r="F199" s="1" cm="1">
        <f t="array" ref="F199">_xll.xlqxhBollingerBands2Upper($B$1,$A199,$B$3,$B$4,$B$5,$B$6,$B$7,$B$2)</f>
        <v>152.22712663723644</v>
      </c>
    </row>
    <row r="200" spans="1:6" x14ac:dyDescent="0.25">
      <c r="A200">
        <v>-192</v>
      </c>
      <c r="B200" s="3" cm="1">
        <f t="array" ref="B200">_xll.xlqhDate($B$1,$A200,$B$2)</f>
        <v>44516</v>
      </c>
      <c r="C200" s="1" cm="1">
        <f t="array" ref="C200">_xll.xlqhClose($B$1,$A200,$B$2)</f>
        <v>150.37771599999999</v>
      </c>
      <c r="D200" s="1" cm="1">
        <f t="array" ref="D200">_xll.xlqxhBollingerBands2Middle($B$1,$A200,$B$3,$B$4,$B$5,$B$6,$B$7,$B$2)</f>
        <v>149.11941755000001</v>
      </c>
      <c r="E200" s="1" cm="1">
        <f t="array" ref="E200">_xll.xlqxhBollingerBands2Lower($B$1,$A200,$B$3,$B$4,$B$5,$B$6,$B$7,$B$2)</f>
        <v>146.70538640416768</v>
      </c>
      <c r="F200" s="1" cm="1">
        <f t="array" ref="F200">_xll.xlqxhBollingerBands2Upper($B$1,$A200,$B$3,$B$4,$B$5,$B$6,$B$7,$B$2)</f>
        <v>151.53344869583233</v>
      </c>
    </row>
    <row r="201" spans="1:6" x14ac:dyDescent="0.25">
      <c r="A201">
        <v>-193</v>
      </c>
      <c r="B201" s="3" cm="1">
        <f t="array" ref="B201">_xll.xlqhDate($B$1,$A201,$B$2)</f>
        <v>44515</v>
      </c>
      <c r="C201" s="1" cm="1">
        <f t="array" ref="C201">_xll.xlqhClose($B$1,$A201,$B$2)</f>
        <v>149.38185100000001</v>
      </c>
      <c r="D201" s="1" cm="1">
        <f t="array" ref="D201">_xll.xlqxhBollingerBands2Middle($B$1,$A201,$B$3,$B$4,$B$5,$B$6,$B$7,$B$2)</f>
        <v>148.99708479999998</v>
      </c>
      <c r="E201" s="1" cm="1">
        <f t="array" ref="E201">_xll.xlqxhBollingerBands2Lower($B$1,$A201,$B$3,$B$4,$B$5,$B$6,$B$7,$B$2)</f>
        <v>146.60262026146754</v>
      </c>
      <c r="F201" s="1" cm="1">
        <f t="array" ref="F201">_xll.xlqxhBollingerBands2Upper($B$1,$A201,$B$3,$B$4,$B$5,$B$6,$B$7,$B$2)</f>
        <v>151.39154933853243</v>
      </c>
    </row>
    <row r="202" spans="1:6" x14ac:dyDescent="0.25">
      <c r="A202">
        <v>-194</v>
      </c>
      <c r="B202" s="3" cm="1">
        <f t="array" ref="B202">_xll.xlqhDate($B$1,$A202,$B$2)</f>
        <v>44512</v>
      </c>
      <c r="C202" s="1" cm="1">
        <f t="array" ref="C202">_xll.xlqhClose($B$1,$A202,$B$2)</f>
        <v>149.37190200000001</v>
      </c>
      <c r="D202" s="1" cm="1">
        <f t="array" ref="D202">_xll.xlqxhBollingerBands2Middle($B$1,$A202,$B$3,$B$4,$B$5,$B$6,$B$7,$B$2)</f>
        <v>148.81466140000001</v>
      </c>
      <c r="E202" s="1" cm="1">
        <f t="array" ref="E202">_xll.xlqxhBollingerBands2Lower($B$1,$A202,$B$3,$B$4,$B$5,$B$6,$B$7,$B$2)</f>
        <v>146.03957795603813</v>
      </c>
      <c r="F202" s="1" cm="1">
        <f t="array" ref="F202">_xll.xlqxhBollingerBands2Upper($B$1,$A202,$B$3,$B$4,$B$5,$B$6,$B$7,$B$2)</f>
        <v>151.58974484396188</v>
      </c>
    </row>
    <row r="203" spans="1:6" x14ac:dyDescent="0.25">
      <c r="A203">
        <v>-195</v>
      </c>
      <c r="B203" s="3" cm="1">
        <f t="array" ref="B203">_xll.xlqhDate($B$1,$A203,$B$2)</f>
        <v>44511</v>
      </c>
      <c r="C203" s="1" cm="1">
        <f t="array" ref="C203">_xll.xlqhClose($B$1,$A203,$B$2)</f>
        <v>147.26061999999999</v>
      </c>
      <c r="D203" s="1" cm="1">
        <f t="array" ref="D203">_xll.xlqxhBollingerBands2Middle($B$1,$A203,$B$3,$B$4,$B$5,$B$6,$B$7,$B$2)</f>
        <v>148.54771120000004</v>
      </c>
      <c r="E203" s="1" cm="1">
        <f t="array" ref="E203">_xll.xlqxhBollingerBands2Lower($B$1,$A203,$B$3,$B$4,$B$5,$B$6,$B$7,$B$2)</f>
        <v>145.0941641380231</v>
      </c>
      <c r="F203" s="1" cm="1">
        <f t="array" ref="F203">_xll.xlqxhBollingerBands2Upper($B$1,$A203,$B$3,$B$4,$B$5,$B$6,$B$7,$B$2)</f>
        <v>152.00125826197697</v>
      </c>
    </row>
    <row r="204" spans="1:6" x14ac:dyDescent="0.25">
      <c r="A204">
        <v>-196</v>
      </c>
      <c r="B204" s="3" cm="1">
        <f t="array" ref="B204">_xll.xlqhDate($B$1,$A204,$B$2)</f>
        <v>44510</v>
      </c>
      <c r="C204" s="1" cm="1">
        <f t="array" ref="C204">_xll.xlqhClose($B$1,$A204,$B$2)</f>
        <v>147.31042500000001</v>
      </c>
      <c r="D204" s="1" cm="1">
        <f t="array" ref="D204">_xll.xlqxhBollingerBands2Middle($B$1,$A204,$B$3,$B$4,$B$5,$B$6,$B$7,$B$2)</f>
        <v>148.33262485000003</v>
      </c>
      <c r="E204" s="1" cm="1">
        <f t="array" ref="E204">_xll.xlqxhBollingerBands2Lower($B$1,$A204,$B$3,$B$4,$B$5,$B$6,$B$7,$B$2)</f>
        <v>144.13053063632859</v>
      </c>
      <c r="F204" s="1" cm="1">
        <f t="array" ref="F204">_xll.xlqxhBollingerBands2Upper($B$1,$A204,$B$3,$B$4,$B$5,$B$6,$B$7,$B$2)</f>
        <v>152.53471906367147</v>
      </c>
    </row>
    <row r="205" spans="1:6" x14ac:dyDescent="0.25">
      <c r="A205">
        <v>-197</v>
      </c>
      <c r="B205" s="3" cm="1">
        <f t="array" ref="B205">_xll.xlqhDate($B$1,$A205,$B$2)</f>
        <v>44509</v>
      </c>
      <c r="C205" s="1" cm="1">
        <f t="array" ref="C205">_xll.xlqhClose($B$1,$A205,$B$2)</f>
        <v>150.188492</v>
      </c>
      <c r="D205" s="1" cm="1">
        <f t="array" ref="D205">_xll.xlqxhBollingerBands2Middle($B$1,$A205,$B$3,$B$4,$B$5,$B$6,$B$7,$B$2)</f>
        <v>147.97334369999999</v>
      </c>
      <c r="E205" s="1" cm="1">
        <f t="array" ref="E205">_xll.xlqxhBollingerBands2Lower($B$1,$A205,$B$3,$B$4,$B$5,$B$6,$B$7,$B$2)</f>
        <v>142.45918404667853</v>
      </c>
      <c r="F205" s="1" cm="1">
        <f t="array" ref="F205">_xll.xlqxhBollingerBands2Upper($B$1,$A205,$B$3,$B$4,$B$5,$B$6,$B$7,$B$2)</f>
        <v>153.48750335332144</v>
      </c>
    </row>
    <row r="206" spans="1:6" x14ac:dyDescent="0.25">
      <c r="A206">
        <v>-198</v>
      </c>
      <c r="B206" s="3" cm="1">
        <f t="array" ref="B206">_xll.xlqhDate($B$1,$A206,$B$2)</f>
        <v>44508</v>
      </c>
      <c r="C206" s="1" cm="1">
        <f t="array" ref="C206">_xll.xlqhClose($B$1,$A206,$B$2)</f>
        <v>149.82003800000001</v>
      </c>
      <c r="D206" s="1" cm="1">
        <f t="array" ref="D206">_xll.xlqxhBollingerBands2Middle($B$1,$A206,$B$3,$B$4,$B$5,$B$6,$B$7,$B$2)</f>
        <v>147.49999165000003</v>
      </c>
      <c r="E206" s="1" cm="1">
        <f t="array" ref="E206">_xll.xlqxhBollingerBands2Lower($B$1,$A206,$B$3,$B$4,$B$5,$B$6,$B$7,$B$2)</f>
        <v>141.25128608983596</v>
      </c>
      <c r="F206" s="1" cm="1">
        <f t="array" ref="F206">_xll.xlqxhBollingerBands2Upper($B$1,$A206,$B$3,$B$4,$B$5,$B$6,$B$7,$B$2)</f>
        <v>153.7486972101641</v>
      </c>
    </row>
    <row r="207" spans="1:6" x14ac:dyDescent="0.25">
      <c r="A207">
        <v>-199</v>
      </c>
      <c r="B207" s="3" cm="1">
        <f t="array" ref="B207">_xll.xlqhDate($B$1,$A207,$B$2)</f>
        <v>44505</v>
      </c>
      <c r="C207" s="1" cm="1">
        <f t="array" ref="C207">_xll.xlqhClose($B$1,$A207,$B$2)</f>
        <v>150.65656999999999</v>
      </c>
      <c r="D207" s="1" cm="1">
        <f t="array" ref="D207">_xll.xlqxhBollingerBands2Middle($B$1,$A207,$B$3,$B$4,$B$5,$B$6,$B$7,$B$2)</f>
        <v>147.10970155000001</v>
      </c>
      <c r="E207" s="1" cm="1">
        <f t="array" ref="E207">_xll.xlqxhBollingerBands2Lower($B$1,$A207,$B$3,$B$4,$B$5,$B$6,$B$7,$B$2)</f>
        <v>140.52341308637614</v>
      </c>
      <c r="F207" s="1" cm="1">
        <f t="array" ref="F207">_xll.xlqxhBollingerBands2Upper($B$1,$A207,$B$3,$B$4,$B$5,$B$6,$B$7,$B$2)</f>
        <v>153.69599001362388</v>
      </c>
    </row>
    <row r="208" spans="1:6" x14ac:dyDescent="0.25">
      <c r="A208">
        <v>-200</v>
      </c>
      <c r="B208" s="3" cm="1">
        <f t="array" ref="B208">_xll.xlqhDate($B$1,$A208,$B$2)</f>
        <v>44504</v>
      </c>
      <c r="C208" s="1" cm="1">
        <f t="array" ref="C208">_xll.xlqhClose($B$1,$A208,$B$2)</f>
        <v>150.11882</v>
      </c>
      <c r="D208" s="1" cm="1">
        <f t="array" ref="D208">_xll.xlqxhBollingerBands2Middle($B$1,$A208,$B$3,$B$4,$B$5,$B$6,$B$7,$B$2)</f>
        <v>146.68205800000001</v>
      </c>
      <c r="E208" s="1" cm="1">
        <f t="array" ref="E208">_xll.xlqxhBollingerBands2Lower($B$1,$A208,$B$3,$B$4,$B$5,$B$6,$B$7,$B$2)</f>
        <v>139.96315653856757</v>
      </c>
      <c r="F208" s="1" cm="1">
        <f t="array" ref="F208">_xll.xlqxhBollingerBands2Upper($B$1,$A208,$B$3,$B$4,$B$5,$B$6,$B$7,$B$2)</f>
        <v>153.40095946143245</v>
      </c>
    </row>
    <row r="209" spans="1:6" x14ac:dyDescent="0.25">
      <c r="A209">
        <v>-201</v>
      </c>
      <c r="B209" s="3" cm="1">
        <f t="array" ref="B209">_xll.xlqhDate($B$1,$A209,$B$2)</f>
        <v>44503</v>
      </c>
      <c r="C209" s="1" cm="1">
        <f t="array" ref="C209">_xll.xlqhClose($B$1,$A209,$B$2)</f>
        <v>150.645859</v>
      </c>
      <c r="D209" s="1" cm="1">
        <f t="array" ref="D209">_xll.xlqxhBollingerBands2Middle($B$1,$A209,$B$3,$B$4,$B$5,$B$6,$B$7,$B$2)</f>
        <v>146.30069435000001</v>
      </c>
      <c r="E209" s="1" cm="1">
        <f t="array" ref="E209">_xll.xlqxhBollingerBands2Lower($B$1,$A209,$B$3,$B$4,$B$5,$B$6,$B$7,$B$2)</f>
        <v>139.53965199001078</v>
      </c>
      <c r="F209" s="1" cm="1">
        <f t="array" ref="F209">_xll.xlqxhBollingerBands2Upper($B$1,$A209,$B$3,$B$4,$B$5,$B$6,$B$7,$B$2)</f>
        <v>153.06173670998925</v>
      </c>
    </row>
    <row r="210" spans="1:6" x14ac:dyDescent="0.25">
      <c r="A210">
        <v>-202</v>
      </c>
      <c r="B210" s="3" cm="1">
        <f t="array" ref="B210">_xll.xlqhDate($B$1,$A210,$B$2)</f>
        <v>44502</v>
      </c>
      <c r="C210" s="1" cm="1">
        <f t="array" ref="C210">_xll.xlqhClose($B$1,$A210,$B$2)</f>
        <v>149.18403599999999</v>
      </c>
      <c r="D210" s="1" cm="1">
        <f t="array" ref="D210">_xll.xlqxhBollingerBands2Middle($B$1,$A210,$B$3,$B$4,$B$5,$B$6,$B$7,$B$2)</f>
        <v>145.82883765</v>
      </c>
      <c r="E210" s="1" cm="1">
        <f t="array" ref="E210">_xll.xlqxhBollingerBands2Lower($B$1,$A210,$B$3,$B$4,$B$5,$B$6,$B$7,$B$2)</f>
        <v>139.02952606592214</v>
      </c>
      <c r="F210" s="1" cm="1">
        <f t="array" ref="F210">_xll.xlqxhBollingerBands2Upper($B$1,$A210,$B$3,$B$4,$B$5,$B$6,$B$7,$B$2)</f>
        <v>152.62814923407785</v>
      </c>
    </row>
    <row r="211" spans="1:6" x14ac:dyDescent="0.25">
      <c r="A211">
        <v>-203</v>
      </c>
      <c r="B211" s="3" cm="1">
        <f t="array" ref="B211">_xll.xlqhDate($B$1,$A211,$B$2)</f>
        <v>44501</v>
      </c>
      <c r="C211" s="1" cm="1">
        <f t="array" ref="C211">_xll.xlqhClose($B$1,$A211,$B$2)</f>
        <v>148.12995900000001</v>
      </c>
      <c r="D211" s="1" cm="1">
        <f t="array" ref="D211">_xll.xlqxhBollingerBands2Middle($B$1,$A211,$B$3,$B$4,$B$5,$B$6,$B$7,$B$2)</f>
        <v>145.38582009999999</v>
      </c>
      <c r="E211" s="1" cm="1">
        <f t="array" ref="E211">_xll.xlqxhBollingerBands2Lower($B$1,$A211,$B$3,$B$4,$B$5,$B$6,$B$7,$B$2)</f>
        <v>138.36759740722832</v>
      </c>
      <c r="F211" s="1" cm="1">
        <f t="array" ref="F211">_xll.xlqxhBollingerBands2Upper($B$1,$A211,$B$3,$B$4,$B$5,$B$6,$B$7,$B$2)</f>
        <v>152.40404279277166</v>
      </c>
    </row>
    <row r="212" spans="1:6" x14ac:dyDescent="0.25">
      <c r="A212">
        <v>-204</v>
      </c>
      <c r="B212" s="3" cm="1">
        <f t="array" ref="B212">_xll.xlqhDate($B$1,$A212,$B$2)</f>
        <v>44498</v>
      </c>
      <c r="C212" s="1" cm="1">
        <f t="array" ref="C212">_xll.xlqhClose($B$1,$A212,$B$2)</f>
        <v>148.96525600000001</v>
      </c>
      <c r="D212" s="1" cm="1">
        <f t="array" ref="D212">_xll.xlqxhBollingerBands2Middle($B$1,$A212,$B$3,$B$4,$B$5,$B$6,$B$7,$B$2)</f>
        <v>144.89755489999999</v>
      </c>
      <c r="E212" s="1" cm="1">
        <f t="array" ref="E212">_xll.xlqxhBollingerBands2Lower($B$1,$A212,$B$3,$B$4,$B$5,$B$6,$B$7,$B$2)</f>
        <v>137.37059466661202</v>
      </c>
      <c r="F212" s="1" cm="1">
        <f t="array" ref="F212">_xll.xlqxhBollingerBands2Upper($B$1,$A212,$B$3,$B$4,$B$5,$B$6,$B$7,$B$2)</f>
        <v>152.42451513338796</v>
      </c>
    </row>
    <row r="213" spans="1:6" x14ac:dyDescent="0.25">
      <c r="A213">
        <v>-205</v>
      </c>
      <c r="B213" s="3" cm="1">
        <f t="array" ref="B213">_xll.xlqhDate($B$1,$A213,$B$2)</f>
        <v>44497</v>
      </c>
      <c r="C213" s="1" cm="1">
        <f t="array" ref="C213">_xll.xlqhClose($B$1,$A213,$B$2)</f>
        <v>151.71983299999999</v>
      </c>
      <c r="D213" s="1" cm="1">
        <f t="array" ref="D213">_xll.xlqxhBollingerBands2Middle($B$1,$A213,$B$3,$B$4,$B$5,$B$6,$B$7,$B$2)</f>
        <v>144.54204725</v>
      </c>
      <c r="E213" s="1" cm="1">
        <f t="array" ref="E213">_xll.xlqxhBollingerBands2Lower($B$1,$A213,$B$3,$B$4,$B$5,$B$6,$B$7,$B$2)</f>
        <v>137.14666680926916</v>
      </c>
      <c r="F213" s="1" cm="1">
        <f t="array" ref="F213">_xll.xlqxhBollingerBands2Upper($B$1,$A213,$B$3,$B$4,$B$5,$B$6,$B$7,$B$2)</f>
        <v>151.93742769073083</v>
      </c>
    </row>
    <row r="214" spans="1:6" x14ac:dyDescent="0.25">
      <c r="A214">
        <v>-206</v>
      </c>
      <c r="B214" s="3" cm="1">
        <f t="array" ref="B214">_xll.xlqhDate($B$1,$A214,$B$2)</f>
        <v>44496</v>
      </c>
      <c r="C214" s="1" cm="1">
        <f t="array" ref="C214">_xll.xlqhClose($B$1,$A214,$B$2)</f>
        <v>148.02056899999999</v>
      </c>
      <c r="D214" s="1" cm="1">
        <f t="array" ref="D214">_xll.xlqxhBollingerBands2Middle($B$1,$A214,$B$3,$B$4,$B$5,$B$6,$B$7,$B$2)</f>
        <v>143.99163144999997</v>
      </c>
      <c r="E214" s="1" cm="1">
        <f t="array" ref="E214">_xll.xlqxhBollingerBands2Lower($B$1,$A214,$B$3,$B$4,$B$5,$B$6,$B$7,$B$2)</f>
        <v>137.20117547147848</v>
      </c>
      <c r="F214" s="1" cm="1">
        <f t="array" ref="F214">_xll.xlqxhBollingerBands2Upper($B$1,$A214,$B$3,$B$4,$B$5,$B$6,$B$7,$B$2)</f>
        <v>150.78208742852146</v>
      </c>
    </row>
    <row r="215" spans="1:6" x14ac:dyDescent="0.25">
      <c r="A215">
        <v>-207</v>
      </c>
      <c r="B215" s="3" cm="1">
        <f t="array" ref="B215">_xll.xlqhDate($B$1,$A215,$B$2)</f>
        <v>44495</v>
      </c>
      <c r="C215" s="1" cm="1">
        <f t="array" ref="C215">_xll.xlqhClose($B$1,$A215,$B$2)</f>
        <v>148.48794599999999</v>
      </c>
      <c r="D215" s="1" cm="1">
        <f t="array" ref="D215">_xll.xlqxhBollingerBands2Middle($B$1,$A215,$B$3,$B$4,$B$5,$B$6,$B$7,$B$2)</f>
        <v>143.69230894999998</v>
      </c>
      <c r="E215" s="1" cm="1">
        <f t="array" ref="E215">_xll.xlqxhBollingerBands2Lower($B$1,$A215,$B$3,$B$4,$B$5,$B$6,$B$7,$B$2)</f>
        <v>137.11417699615214</v>
      </c>
      <c r="F215" s="1" cm="1">
        <f t="array" ref="F215">_xll.xlqxhBollingerBands2Upper($B$1,$A215,$B$3,$B$4,$B$5,$B$6,$B$7,$B$2)</f>
        <v>150.27044090384783</v>
      </c>
    </row>
    <row r="216" spans="1:6" x14ac:dyDescent="0.25">
      <c r="A216">
        <v>-208</v>
      </c>
      <c r="B216" s="3" cm="1">
        <f t="array" ref="B216">_xll.xlqhDate($B$1,$A216,$B$2)</f>
        <v>44494</v>
      </c>
      <c r="C216" s="1" cm="1">
        <f t="array" ref="C216">_xll.xlqhClose($B$1,$A216,$B$2)</f>
        <v>147.811722</v>
      </c>
      <c r="D216" s="1" cm="1">
        <f t="array" ref="D216">_xll.xlqxhBollingerBands2Middle($B$1,$A216,$B$3,$B$4,$B$5,$B$6,$B$7,$B$2)</f>
        <v>143.32387249999999</v>
      </c>
      <c r="E216" s="1" cm="1">
        <f t="array" ref="E216">_xll.xlqxhBollingerBands2Lower($B$1,$A216,$B$3,$B$4,$B$5,$B$6,$B$7,$B$2)</f>
        <v>137.04268058882229</v>
      </c>
      <c r="F216" s="1" cm="1">
        <f t="array" ref="F216">_xll.xlqxhBollingerBands2Upper($B$1,$A216,$B$3,$B$4,$B$5,$B$6,$B$7,$B$2)</f>
        <v>149.60506441117769</v>
      </c>
    </row>
    <row r="217" spans="1:6" x14ac:dyDescent="0.25">
      <c r="A217">
        <v>-209</v>
      </c>
      <c r="B217" s="3" cm="1">
        <f t="array" ref="B217">_xll.xlqhDate($B$1,$A217,$B$2)</f>
        <v>44491</v>
      </c>
      <c r="C217" s="1" cm="1">
        <f t="array" ref="C217">_xll.xlqhClose($B$1,$A217,$B$2)</f>
        <v>147.86144999999999</v>
      </c>
      <c r="D217" s="1" cm="1">
        <f t="array" ref="D217">_xll.xlqxhBollingerBands2Middle($B$1,$A217,$B$3,$B$4,$B$5,$B$6,$B$7,$B$2)</f>
        <v>143.16128325</v>
      </c>
      <c r="E217" s="1" cm="1">
        <f t="array" ref="E217">_xll.xlqxhBollingerBands2Lower($B$1,$A217,$B$3,$B$4,$B$5,$B$6,$B$7,$B$2)</f>
        <v>137.19261143535948</v>
      </c>
      <c r="F217" s="1" cm="1">
        <f t="array" ref="F217">_xll.xlqxhBollingerBands2Upper($B$1,$A217,$B$3,$B$4,$B$5,$B$6,$B$7,$B$2)</f>
        <v>149.12995506464051</v>
      </c>
    </row>
    <row r="218" spans="1:6" x14ac:dyDescent="0.25">
      <c r="A218">
        <v>-210</v>
      </c>
      <c r="B218" s="3" cm="1">
        <f t="array" ref="B218">_xll.xlqhDate($B$1,$A218,$B$2)</f>
        <v>44490</v>
      </c>
      <c r="C218" s="1" cm="1">
        <f t="array" ref="C218">_xll.xlqhClose($B$1,$A218,$B$2)</f>
        <v>148.64703399999999</v>
      </c>
      <c r="D218" s="1" cm="1">
        <f t="array" ref="D218">_xll.xlqxhBollingerBands2Middle($B$1,$A218,$B$3,$B$4,$B$5,$B$6,$B$7,$B$2)</f>
        <v>143.07327590000003</v>
      </c>
      <c r="E218" s="1" cm="1">
        <f t="array" ref="E218">_xll.xlqxhBollingerBands2Lower($B$1,$A218,$B$3,$B$4,$B$5,$B$6,$B$7,$B$2)</f>
        <v>137.3370321999133</v>
      </c>
      <c r="F218" s="1" cm="1">
        <f t="array" ref="F218">_xll.xlqxhBollingerBands2Upper($B$1,$A218,$B$3,$B$4,$B$5,$B$6,$B$7,$B$2)</f>
        <v>148.80951960008676</v>
      </c>
    </row>
    <row r="219" spans="1:6" x14ac:dyDescent="0.25">
      <c r="A219">
        <v>-211</v>
      </c>
      <c r="B219" s="3" cm="1">
        <f t="array" ref="B219">_xll.xlqhDate($B$1,$A219,$B$2)</f>
        <v>44489</v>
      </c>
      <c r="C219" s="1" cm="1">
        <f t="array" ref="C219">_xll.xlqhClose($B$1,$A219,$B$2)</f>
        <v>148.42825300000001</v>
      </c>
      <c r="D219" s="1" cm="1">
        <f t="array" ref="D219">_xll.xlqxhBollingerBands2Middle($B$1,$A219,$B$3,$B$4,$B$5,$B$6,$B$7,$B$2)</f>
        <v>142.94151470000003</v>
      </c>
      <c r="E219" s="1" cm="1">
        <f t="array" ref="E219">_xll.xlqxhBollingerBands2Lower($B$1,$A219,$B$3,$B$4,$B$5,$B$6,$B$7,$B$2)</f>
        <v>137.61716606459001</v>
      </c>
      <c r="F219" s="1" cm="1">
        <f t="array" ref="F219">_xll.xlqxhBollingerBands2Upper($B$1,$A219,$B$3,$B$4,$B$5,$B$6,$B$7,$B$2)</f>
        <v>148.26586333541005</v>
      </c>
    </row>
    <row r="220" spans="1:6" x14ac:dyDescent="0.25">
      <c r="A220">
        <v>-212</v>
      </c>
      <c r="B220" s="3" cm="1">
        <f t="array" ref="B220">_xll.xlqhDate($B$1,$A220,$B$2)</f>
        <v>44488</v>
      </c>
      <c r="C220" s="1" cm="1">
        <f t="array" ref="C220">_xll.xlqhClose($B$1,$A220,$B$2)</f>
        <v>147.931061</v>
      </c>
      <c r="D220" s="1" cm="1">
        <f t="array" ref="D220">_xll.xlqxhBollingerBands2Middle($B$1,$A220,$B$3,$B$4,$B$5,$B$6,$B$7,$B$2)</f>
        <v>142.7719659</v>
      </c>
      <c r="E220" s="1" cm="1">
        <f t="array" ref="E220">_xll.xlqxhBollingerBands2Lower($B$1,$A220,$B$3,$B$4,$B$5,$B$6,$B$7,$B$2)</f>
        <v>137.96662660936198</v>
      </c>
      <c r="F220" s="1" cm="1">
        <f t="array" ref="F220">_xll.xlqxhBollingerBands2Upper($B$1,$A220,$B$3,$B$4,$B$5,$B$6,$B$7,$B$2)</f>
        <v>147.57730519063801</v>
      </c>
    </row>
    <row r="221" spans="1:6" x14ac:dyDescent="0.25">
      <c r="A221">
        <v>-213</v>
      </c>
      <c r="B221" s="3" cm="1">
        <f t="array" ref="B221">_xll.xlqhDate($B$1,$A221,$B$2)</f>
        <v>44487</v>
      </c>
      <c r="C221" s="1" cm="1">
        <f t="array" ref="C221">_xll.xlqhClose($B$1,$A221,$B$2)</f>
        <v>145.733383</v>
      </c>
      <c r="D221" s="1" cm="1">
        <f t="array" ref="D221">_xll.xlqxhBollingerBands2Middle($B$1,$A221,$B$3,$B$4,$B$5,$B$6,$B$7,$B$2)</f>
        <v>142.50695049999999</v>
      </c>
      <c r="E221" s="1" cm="1">
        <f t="array" ref="E221">_xll.xlqxhBollingerBands2Lower($B$1,$A221,$B$3,$B$4,$B$5,$B$6,$B$7,$B$2)</f>
        <v>138.32471559319987</v>
      </c>
      <c r="F221" s="1" cm="1">
        <f t="array" ref="F221">_xll.xlqxhBollingerBands2Upper($B$1,$A221,$B$3,$B$4,$B$5,$B$6,$B$7,$B$2)</f>
        <v>146.68918540680011</v>
      </c>
    </row>
    <row r="222" spans="1:6" x14ac:dyDescent="0.25">
      <c r="A222">
        <v>-214</v>
      </c>
      <c r="B222" s="3" cm="1">
        <f t="array" ref="B222">_xll.xlqhDate($B$1,$A222,$B$2)</f>
        <v>44484</v>
      </c>
      <c r="C222" s="1" cm="1">
        <f t="array" ref="C222">_xll.xlqhClose($B$1,$A222,$B$2)</f>
        <v>144.03289799999999</v>
      </c>
      <c r="D222" s="1" cm="1">
        <f t="array" ref="D222">_xll.xlqxhBollingerBands2Middle($B$1,$A222,$B$3,$B$4,$B$5,$B$6,$B$7,$B$2)</f>
        <v>142.32745604999997</v>
      </c>
      <c r="E222" s="1" cm="1">
        <f t="array" ref="E222">_xll.xlqxhBollingerBands2Lower($B$1,$A222,$B$3,$B$4,$B$5,$B$6,$B$7,$B$2)</f>
        <v>138.41508303922998</v>
      </c>
      <c r="F222" s="1" cm="1">
        <f t="array" ref="F222">_xll.xlqxhBollingerBands2Upper($B$1,$A222,$B$3,$B$4,$B$5,$B$6,$B$7,$B$2)</f>
        <v>146.23982906076995</v>
      </c>
    </row>
    <row r="223" spans="1:6" x14ac:dyDescent="0.25">
      <c r="A223">
        <v>-215</v>
      </c>
      <c r="B223" s="3" cm="1">
        <f t="array" ref="B223">_xll.xlqhDate($B$1,$A223,$B$2)</f>
        <v>44483</v>
      </c>
      <c r="C223" s="1" cm="1">
        <f t="array" ref="C223">_xll.xlqhClose($B$1,$A223,$B$2)</f>
        <v>142.95889299999999</v>
      </c>
      <c r="D223" s="1" cm="1">
        <f t="array" ref="D223">_xll.xlqxhBollingerBands2Middle($B$1,$A223,$B$3,$B$4,$B$5,$B$6,$B$7,$B$2)</f>
        <v>142.38811659999996</v>
      </c>
      <c r="E223" s="1" cm="1">
        <f t="array" ref="E223">_xll.xlqxhBollingerBands2Lower($B$1,$A223,$B$3,$B$4,$B$5,$B$6,$B$7,$B$2)</f>
        <v>138.33670396665329</v>
      </c>
      <c r="F223" s="1" cm="1">
        <f t="array" ref="F223">_xll.xlqxhBollingerBands2Upper($B$1,$A223,$B$3,$B$4,$B$5,$B$6,$B$7,$B$2)</f>
        <v>146.43952923334663</v>
      </c>
    </row>
    <row r="224" spans="1:6" x14ac:dyDescent="0.25">
      <c r="A224">
        <v>-216</v>
      </c>
      <c r="B224" s="3" cm="1">
        <f t="array" ref="B224">_xll.xlqhDate($B$1,$A224,$B$2)</f>
        <v>44482</v>
      </c>
      <c r="C224" s="1" cm="1">
        <f t="array" ref="C224">_xll.xlqhClose($B$1,$A224,$B$2)</f>
        <v>140.12480199999999</v>
      </c>
      <c r="D224" s="1" cm="1">
        <f t="array" ref="D224">_xll.xlqxhBollingerBands2Middle($B$1,$A224,$B$3,$B$4,$B$5,$B$6,$B$7,$B$2)</f>
        <v>142.63821655000001</v>
      </c>
      <c r="E224" s="1" cm="1">
        <f t="array" ref="E224">_xll.xlqxhBollingerBands2Lower($B$1,$A224,$B$3,$B$4,$B$5,$B$6,$B$7,$B$2)</f>
        <v>137.9148964912182</v>
      </c>
      <c r="F224" s="1" cm="1">
        <f t="array" ref="F224">_xll.xlqxhBollingerBands2Upper($B$1,$A224,$B$3,$B$4,$B$5,$B$6,$B$7,$B$2)</f>
        <v>147.36153660878182</v>
      </c>
    </row>
    <row r="225" spans="1:6" x14ac:dyDescent="0.25">
      <c r="A225">
        <v>-217</v>
      </c>
      <c r="B225" s="3" cm="1">
        <f t="array" ref="B225">_xll.xlqhDate($B$1,$A225,$B$2)</f>
        <v>44481</v>
      </c>
      <c r="C225" s="1" cm="1">
        <f t="array" ref="C225">_xll.xlqhClose($B$1,$A225,$B$2)</f>
        <v>140.721451</v>
      </c>
      <c r="D225" s="1" cm="1">
        <f t="array" ref="D225">_xll.xlqxhBollingerBands2Middle($B$1,$A225,$B$3,$B$4,$B$5,$B$6,$B$7,$B$2)</f>
        <v>143.04195414999998</v>
      </c>
      <c r="E225" s="1" cm="1">
        <f t="array" ref="E225">_xll.xlqxhBollingerBands2Lower($B$1,$A225,$B$3,$B$4,$B$5,$B$6,$B$7,$B$2)</f>
        <v>137.88637654069183</v>
      </c>
      <c r="F225" s="1" cm="1">
        <f t="array" ref="F225">_xll.xlqxhBollingerBands2Upper($B$1,$A225,$B$3,$B$4,$B$5,$B$6,$B$7,$B$2)</f>
        <v>148.19753175930813</v>
      </c>
    </row>
    <row r="226" spans="1:6" x14ac:dyDescent="0.25">
      <c r="A226">
        <v>-218</v>
      </c>
      <c r="B226" s="3" cm="1">
        <f t="array" ref="B226">_xll.xlqhDate($B$1,$A226,$B$2)</f>
        <v>44480</v>
      </c>
      <c r="C226" s="1" cm="1">
        <f t="array" ref="C226">_xll.xlqhClose($B$1,$A226,$B$2)</f>
        <v>142.01423600000001</v>
      </c>
      <c r="D226" s="1" cm="1">
        <f t="array" ref="D226">_xll.xlqxhBollingerBands2Middle($B$1,$A226,$B$3,$B$4,$B$5,$B$6,$B$7,$B$2)</f>
        <v>143.37061245000001</v>
      </c>
      <c r="E226" s="1" cm="1">
        <f t="array" ref="E226">_xll.xlqxhBollingerBands2Lower($B$1,$A226,$B$3,$B$4,$B$5,$B$6,$B$7,$B$2)</f>
        <v>138.01449476437301</v>
      </c>
      <c r="F226" s="1" cm="1">
        <f t="array" ref="F226">_xll.xlqxhBollingerBands2Upper($B$1,$A226,$B$3,$B$4,$B$5,$B$6,$B$7,$B$2)</f>
        <v>148.72673013562701</v>
      </c>
    </row>
    <row r="227" spans="1:6" x14ac:dyDescent="0.25">
      <c r="A227">
        <v>-219</v>
      </c>
      <c r="B227" s="3" cm="1">
        <f t="array" ref="B227">_xll.xlqhDate($B$1,$A227,$B$2)</f>
        <v>44477</v>
      </c>
      <c r="C227" s="1" cm="1">
        <f t="array" ref="C227">_xll.xlqhClose($B$1,$A227,$B$2)</f>
        <v>142.10369900000001</v>
      </c>
      <c r="D227" s="1" cm="1">
        <f t="array" ref="D227">_xll.xlqxhBollingerBands2Middle($B$1,$A227,$B$3,$B$4,$B$5,$B$6,$B$7,$B$2)</f>
        <v>143.70573364999996</v>
      </c>
      <c r="E227" s="1" cm="1">
        <f t="array" ref="E227">_xll.xlqxhBollingerBands2Lower($B$1,$A227,$B$3,$B$4,$B$5,$B$6,$B$7,$B$2)</f>
        <v>137.91031604174447</v>
      </c>
      <c r="F227" s="1" cm="1">
        <f t="array" ref="F227">_xll.xlqxhBollingerBands2Upper($B$1,$A227,$B$3,$B$4,$B$5,$B$6,$B$7,$B$2)</f>
        <v>149.50115125825545</v>
      </c>
    </row>
    <row r="228" spans="1:6" x14ac:dyDescent="0.25">
      <c r="A228">
        <v>-220</v>
      </c>
      <c r="B228" s="3" cm="1">
        <f t="array" ref="B228">_xll.xlqhDate($B$1,$A228,$B$2)</f>
        <v>44476</v>
      </c>
      <c r="C228" s="1" cm="1">
        <f t="array" ref="C228">_xll.xlqhClose($B$1,$A228,$B$2)</f>
        <v>142.491547</v>
      </c>
      <c r="D228" s="1" cm="1">
        <f t="array" ref="D228">_xll.xlqxhBollingerBands2Middle($B$1,$A228,$B$3,$B$4,$B$5,$B$6,$B$7,$B$2)</f>
        <v>144.00754409999996</v>
      </c>
      <c r="E228" s="1" cm="1">
        <f t="array" ref="E228">_xll.xlqxhBollingerBands2Lower($B$1,$A228,$B$3,$B$4,$B$5,$B$6,$B$7,$B$2)</f>
        <v>137.95431483848671</v>
      </c>
      <c r="F228" s="1" cm="1">
        <f t="array" ref="F228">_xll.xlqxhBollingerBands2Upper($B$1,$A228,$B$3,$B$4,$B$5,$B$6,$B$7,$B$2)</f>
        <v>150.06077336151321</v>
      </c>
    </row>
    <row r="229" spans="1:6" x14ac:dyDescent="0.25">
      <c r="A229">
        <v>-221</v>
      </c>
      <c r="B229" s="3" cm="1">
        <f t="array" ref="B229">_xll.xlqhDate($B$1,$A229,$B$2)</f>
        <v>44475</v>
      </c>
      <c r="C229" s="1" cm="1">
        <f t="array" ref="C229">_xll.xlqhClose($B$1,$A229,$B$2)</f>
        <v>141.20872499999999</v>
      </c>
      <c r="D229" s="1" cm="1">
        <f t="array" ref="D229">_xll.xlqxhBollingerBands2Middle($B$1,$A229,$B$3,$B$4,$B$5,$B$6,$B$7,$B$2)</f>
        <v>144.54354109999997</v>
      </c>
      <c r="E229" s="1" cm="1">
        <f t="array" ref="E229">_xll.xlqxhBollingerBands2Lower($B$1,$A229,$B$3,$B$4,$B$5,$B$6,$B$7,$B$2)</f>
        <v>137.33415299168905</v>
      </c>
      <c r="F229" s="1" cm="1">
        <f t="array" ref="F229">_xll.xlqxhBollingerBands2Upper($B$1,$A229,$B$3,$B$4,$B$5,$B$6,$B$7,$B$2)</f>
        <v>151.75292920831089</v>
      </c>
    </row>
    <row r="230" spans="1:6" x14ac:dyDescent="0.25">
      <c r="A230">
        <v>-222</v>
      </c>
      <c r="B230" s="3" cm="1">
        <f t="array" ref="B230">_xll.xlqhDate($B$1,$A230,$B$2)</f>
        <v>44474</v>
      </c>
      <c r="C230" s="1" cm="1">
        <f t="array" ref="C230">_xll.xlqhClose($B$1,$A230,$B$2)</f>
        <v>140.32368500000001</v>
      </c>
      <c r="D230" s="1" cm="1">
        <f t="array" ref="D230">_xll.xlqxhBollingerBands2Middle($B$1,$A230,$B$3,$B$4,$B$5,$B$6,$B$7,$B$2)</f>
        <v>145.19538894999997</v>
      </c>
      <c r="E230" s="1" cm="1">
        <f t="array" ref="E230">_xll.xlqxhBollingerBands2Lower($B$1,$A230,$B$3,$B$4,$B$5,$B$6,$B$7,$B$2)</f>
        <v>137.01750644029227</v>
      </c>
      <c r="F230" s="1" cm="1">
        <f t="array" ref="F230">_xll.xlqxhBollingerBands2Upper($B$1,$A230,$B$3,$B$4,$B$5,$B$6,$B$7,$B$2)</f>
        <v>153.37327145970767</v>
      </c>
    </row>
    <row r="231" spans="1:6" x14ac:dyDescent="0.25">
      <c r="A231">
        <v>-223</v>
      </c>
      <c r="B231" s="3" cm="1">
        <f t="array" ref="B231">_xll.xlqhDate($B$1,$A231,$B$2)</f>
        <v>44473</v>
      </c>
      <c r="C231" s="1" cm="1">
        <f t="array" ref="C231">_xll.xlqhClose($B$1,$A231,$B$2)</f>
        <v>138.364655</v>
      </c>
      <c r="D231" s="1" cm="1">
        <f t="array" ref="D231">_xll.xlqxhBollingerBands2Middle($B$1,$A231,$B$3,$B$4,$B$5,$B$6,$B$7,$B$2)</f>
        <v>145.97004944999998</v>
      </c>
      <c r="E231" s="1" cm="1">
        <f t="array" ref="E231">_xll.xlqxhBollingerBands2Lower($B$1,$A231,$B$3,$B$4,$B$5,$B$6,$B$7,$B$2)</f>
        <v>136.89844843031827</v>
      </c>
      <c r="F231" s="1" cm="1">
        <f t="array" ref="F231">_xll.xlqxhBollingerBands2Upper($B$1,$A231,$B$3,$B$4,$B$5,$B$6,$B$7,$B$2)</f>
        <v>155.04165046968168</v>
      </c>
    </row>
    <row r="232" spans="1:6" x14ac:dyDescent="0.25">
      <c r="A232">
        <v>-224</v>
      </c>
      <c r="B232" s="3" cm="1">
        <f t="array" ref="B232">_xll.xlqhDate($B$1,$A232,$B$2)</f>
        <v>44470</v>
      </c>
      <c r="C232" s="1" cm="1">
        <f t="array" ref="C232">_xll.xlqhClose($B$1,$A232,$B$2)</f>
        <v>141.85510300000001</v>
      </c>
      <c r="D232" s="1" cm="1">
        <f t="array" ref="D232">_xll.xlqxhBollingerBands2Middle($B$1,$A232,$B$3,$B$4,$B$5,$B$6,$B$7,$B$2)</f>
        <v>146.72382675</v>
      </c>
      <c r="E232" s="1" cm="1">
        <f t="array" ref="E232">_xll.xlqxhBollingerBands2Lower($B$1,$A232,$B$3,$B$4,$B$5,$B$6,$B$7,$B$2)</f>
        <v>137.8011896915803</v>
      </c>
      <c r="F232" s="1" cm="1">
        <f t="array" ref="F232">_xll.xlqxhBollingerBands2Upper($B$1,$A232,$B$3,$B$4,$B$5,$B$6,$B$7,$B$2)</f>
        <v>155.6464638084197</v>
      </c>
    </row>
    <row r="233" spans="1:6" x14ac:dyDescent="0.25">
      <c r="A233">
        <v>-225</v>
      </c>
      <c r="B233" s="3" cm="1">
        <f t="array" ref="B233">_xll.xlqhDate($B$1,$A233,$B$2)</f>
        <v>44469</v>
      </c>
      <c r="C233" s="1" cm="1">
        <f t="array" ref="C233">_xll.xlqhClose($B$1,$A233,$B$2)</f>
        <v>140.71151699999999</v>
      </c>
      <c r="D233" s="1" cm="1">
        <f t="array" ref="D233">_xll.xlqxhBollingerBands2Middle($B$1,$A233,$B$3,$B$4,$B$5,$B$6,$B$7,$B$2)</f>
        <v>147.27076199999999</v>
      </c>
      <c r="E233" s="1" cm="1">
        <f t="array" ref="E233">_xll.xlqxhBollingerBands2Lower($B$1,$A233,$B$3,$B$4,$B$5,$B$6,$B$7,$B$2)</f>
        <v>138.26826569676155</v>
      </c>
      <c r="F233" s="1" cm="1">
        <f t="array" ref="F233">_xll.xlqxhBollingerBands2Upper($B$1,$A233,$B$3,$B$4,$B$5,$B$6,$B$7,$B$2)</f>
        <v>156.27325830323844</v>
      </c>
    </row>
    <row r="234" spans="1:6" x14ac:dyDescent="0.25">
      <c r="A234">
        <v>-226</v>
      </c>
      <c r="B234" s="3" cm="1">
        <f t="array" ref="B234">_xll.xlqhDate($B$1,$A234,$B$2)</f>
        <v>44468</v>
      </c>
      <c r="C234" s="1" cm="1">
        <f t="array" ref="C234">_xll.xlqhClose($B$1,$A234,$B$2)</f>
        <v>142.034119</v>
      </c>
      <c r="D234" s="1" cm="1">
        <f t="array" ref="D234">_xll.xlqxhBollingerBands2Middle($B$1,$A234,$B$3,$B$4,$B$5,$B$6,$B$7,$B$2)</f>
        <v>147.81819394999997</v>
      </c>
      <c r="E234" s="1" cm="1">
        <f t="array" ref="E234">_xll.xlqxhBollingerBands2Lower($B$1,$A234,$B$3,$B$4,$B$5,$B$6,$B$7,$B$2)</f>
        <v>139.1524666479358</v>
      </c>
      <c r="F234" s="1" cm="1">
        <f t="array" ref="F234">_xll.xlqxhBollingerBands2Upper($B$1,$A234,$B$3,$B$4,$B$5,$B$6,$B$7,$B$2)</f>
        <v>156.48392125206414</v>
      </c>
    </row>
    <row r="235" spans="1:6" x14ac:dyDescent="0.25">
      <c r="A235">
        <v>-227</v>
      </c>
      <c r="B235" s="3" cm="1">
        <f t="array" ref="B235">_xll.xlqhDate($B$1,$A235,$B$2)</f>
        <v>44467</v>
      </c>
      <c r="C235" s="1" cm="1">
        <f t="array" ref="C235">_xll.xlqhClose($B$1,$A235,$B$2)</f>
        <v>141.11921699999999</v>
      </c>
      <c r="D235" s="1" cm="1">
        <f t="array" ref="D235">_xll.xlqxhBollingerBands2Middle($B$1,$A235,$B$3,$B$4,$B$5,$B$6,$B$7,$B$2)</f>
        <v>148.26568614999999</v>
      </c>
      <c r="E235" s="1" cm="1">
        <f t="array" ref="E235">_xll.xlqxhBollingerBands2Lower($B$1,$A235,$B$3,$B$4,$B$5,$B$6,$B$7,$B$2)</f>
        <v>139.92259639094542</v>
      </c>
      <c r="F235" s="1" cm="1">
        <f t="array" ref="F235">_xll.xlqxhBollingerBands2Upper($B$1,$A235,$B$3,$B$4,$B$5,$B$6,$B$7,$B$2)</f>
        <v>156.60877590905457</v>
      </c>
    </row>
    <row r="236" spans="1:6" x14ac:dyDescent="0.25">
      <c r="A236">
        <v>-228</v>
      </c>
      <c r="B236" s="3" cm="1">
        <f t="array" ref="B236">_xll.xlqhDate($B$1,$A236,$B$2)</f>
        <v>44466</v>
      </c>
      <c r="C236" s="1" cm="1">
        <f t="array" ref="C236">_xll.xlqhClose($B$1,$A236,$B$2)</f>
        <v>144.55993699999999</v>
      </c>
      <c r="D236" s="1" cm="1">
        <f t="array" ref="D236">_xll.xlqxhBollingerBands2Middle($B$1,$A236,$B$3,$B$4,$B$5,$B$6,$B$7,$B$2)</f>
        <v>148.82306299999999</v>
      </c>
      <c r="E236" s="1" cm="1">
        <f t="array" ref="E236">_xll.xlqxhBollingerBands2Lower($B$1,$A236,$B$3,$B$4,$B$5,$B$6,$B$7,$B$2)</f>
        <v>140.99032558312854</v>
      </c>
      <c r="F236" s="1" cm="1">
        <f t="array" ref="F236">_xll.xlqxhBollingerBands2Upper($B$1,$A236,$B$3,$B$4,$B$5,$B$6,$B$7,$B$2)</f>
        <v>156.65580041687144</v>
      </c>
    </row>
    <row r="237" spans="1:6" x14ac:dyDescent="0.25">
      <c r="A237">
        <v>-229</v>
      </c>
      <c r="B237" s="3" cm="1">
        <f t="array" ref="B237">_xll.xlqhDate($B$1,$A237,$B$2)</f>
        <v>44463</v>
      </c>
      <c r="C237" s="1" cm="1">
        <f t="array" ref="C237">_xll.xlqhClose($B$1,$A237,$B$2)</f>
        <v>146.101303</v>
      </c>
      <c r="D237" s="1" cm="1">
        <f t="array" ref="D237">_xll.xlqxhBollingerBands2Middle($B$1,$A237,$B$3,$B$4,$B$5,$B$6,$B$7,$B$2)</f>
        <v>148.98366325000001</v>
      </c>
      <c r="E237" s="1" cm="1">
        <f t="array" ref="E237">_xll.xlqxhBollingerBands2Lower($B$1,$A237,$B$3,$B$4,$B$5,$B$6,$B$7,$B$2)</f>
        <v>141.37874851718342</v>
      </c>
      <c r="F237" s="1" cm="1">
        <f t="array" ref="F237">_xll.xlqxhBollingerBands2Upper($B$1,$A237,$B$3,$B$4,$B$5,$B$6,$B$7,$B$2)</f>
        <v>156.58857798281659</v>
      </c>
    </row>
    <row r="238" spans="1:6" x14ac:dyDescent="0.25">
      <c r="A238">
        <v>-230</v>
      </c>
      <c r="B238" s="3" cm="1">
        <f t="array" ref="B238">_xll.xlqhDate($B$1,$A238,$B$2)</f>
        <v>44462</v>
      </c>
      <c r="C238" s="1" cm="1">
        <f t="array" ref="C238">_xll.xlqhClose($B$1,$A238,$B$2)</f>
        <v>146.01181</v>
      </c>
      <c r="D238" s="1" cm="1">
        <f t="array" ref="D238">_xll.xlqxhBollingerBands2Middle($B$1,$A238,$B$3,$B$4,$B$5,$B$6,$B$7,$B$2)</f>
        <v>149.01449134999999</v>
      </c>
      <c r="E238" s="1" cm="1">
        <f t="array" ref="E238">_xll.xlqxhBollingerBands2Lower($B$1,$A238,$B$3,$B$4,$B$5,$B$6,$B$7,$B$2)</f>
        <v>141.45168136784409</v>
      </c>
      <c r="F238" s="1" cm="1">
        <f t="array" ref="F238">_xll.xlqxhBollingerBands2Upper($B$1,$A238,$B$3,$B$4,$B$5,$B$6,$B$7,$B$2)</f>
        <v>156.57730133215588</v>
      </c>
    </row>
    <row r="239" spans="1:6" x14ac:dyDescent="0.25">
      <c r="A239">
        <v>-231</v>
      </c>
      <c r="B239" s="3" cm="1">
        <f t="array" ref="B239">_xll.xlqhDate($B$1,$A239,$B$2)</f>
        <v>44461</v>
      </c>
      <c r="C239" s="1" cm="1">
        <f t="array" ref="C239">_xll.xlqhClose($B$1,$A239,$B$2)</f>
        <v>145.03727699999999</v>
      </c>
      <c r="D239" s="1" cm="1">
        <f t="array" ref="D239">_xll.xlqxhBollingerBands2Middle($B$1,$A239,$B$3,$B$4,$B$5,$B$6,$B$7,$B$2)</f>
        <v>149.09056479999998</v>
      </c>
      <c r="E239" s="1" cm="1">
        <f t="array" ref="E239">_xll.xlqxhBollingerBands2Lower($B$1,$A239,$B$3,$B$4,$B$5,$B$6,$B$7,$B$2)</f>
        <v>141.62005443629334</v>
      </c>
      <c r="F239" s="1" cm="1">
        <f t="array" ref="F239">_xll.xlqxhBollingerBands2Upper($B$1,$A239,$B$3,$B$4,$B$5,$B$6,$B$7,$B$2)</f>
        <v>156.56107516370662</v>
      </c>
    </row>
    <row r="240" spans="1:6" x14ac:dyDescent="0.25">
      <c r="A240">
        <v>-232</v>
      </c>
      <c r="B240" s="3" cm="1">
        <f t="array" ref="B240">_xll.xlqhDate($B$1,$A240,$B$2)</f>
        <v>44460</v>
      </c>
      <c r="C240" s="1" cm="1">
        <f t="array" ref="C240">_xll.xlqhClose($B$1,$A240,$B$2)</f>
        <v>142.630753</v>
      </c>
      <c r="D240" s="1" cm="1">
        <f t="array" ref="D240">_xll.xlqxhBollingerBands2Middle($B$1,$A240,$B$3,$B$4,$B$5,$B$6,$B$7,$B$2)</f>
        <v>149.27801444999997</v>
      </c>
      <c r="E240" s="1" cm="1">
        <f t="array" ref="E240">_xll.xlqxhBollingerBands2Lower($B$1,$A240,$B$3,$B$4,$B$5,$B$6,$B$7,$B$2)</f>
        <v>142.03918400052518</v>
      </c>
      <c r="F240" s="1" cm="1">
        <f t="array" ref="F240">_xll.xlqxhBollingerBands2Upper($B$1,$A240,$B$3,$B$4,$B$5,$B$6,$B$7,$B$2)</f>
        <v>156.51684489947476</v>
      </c>
    </row>
    <row r="241" spans="1:6" x14ac:dyDescent="0.25">
      <c r="A241">
        <v>-233</v>
      </c>
      <c r="B241" s="3" cm="1">
        <f t="array" ref="B241">_xll.xlqhDate($B$1,$A241,$B$2)</f>
        <v>44459</v>
      </c>
      <c r="C241" s="1" cm="1">
        <f t="array" ref="C241">_xll.xlqhClose($B$1,$A241,$B$2)</f>
        <v>142.143494</v>
      </c>
      <c r="D241" s="1" cm="1">
        <f t="array" ref="D241">_xll.xlqxhBollingerBands2Middle($B$1,$A241,$B$3,$B$4,$B$5,$B$6,$B$7,$B$2)</f>
        <v>149.59026494999998</v>
      </c>
      <c r="E241" s="1" cm="1">
        <f t="array" ref="E241">_xll.xlqxhBollingerBands2Lower($B$1,$A241,$B$3,$B$4,$B$5,$B$6,$B$7,$B$2)</f>
        <v>143.01715236416086</v>
      </c>
      <c r="F241" s="1" cm="1">
        <f t="array" ref="F241">_xll.xlqxhBollingerBands2Upper($B$1,$A241,$B$3,$B$4,$B$5,$B$6,$B$7,$B$2)</f>
        <v>156.16337753583909</v>
      </c>
    </row>
    <row r="242" spans="1:6" x14ac:dyDescent="0.25">
      <c r="A242">
        <v>-234</v>
      </c>
      <c r="B242" s="3" cm="1">
        <f t="array" ref="B242">_xll.xlqhDate($B$1,$A242,$B$2)</f>
        <v>44456</v>
      </c>
      <c r="C242" s="1" cm="1">
        <f t="array" ref="C242">_xll.xlqhClose($B$1,$A242,$B$2)</f>
        <v>145.24610899999999</v>
      </c>
      <c r="D242" s="1" cm="1">
        <f t="array" ref="D242">_xll.xlqxhBollingerBands2Middle($B$1,$A242,$B$3,$B$4,$B$5,$B$6,$B$7,$B$2)</f>
        <v>149.85130239999998</v>
      </c>
      <c r="E242" s="1" cm="1">
        <f t="array" ref="E242">_xll.xlqxhBollingerBands2Lower($B$1,$A242,$B$3,$B$4,$B$5,$B$6,$B$7,$B$2)</f>
        <v>144.12125858752086</v>
      </c>
      <c r="F242" s="1" cm="1">
        <f t="array" ref="F242">_xll.xlqxhBollingerBands2Upper($B$1,$A242,$B$3,$B$4,$B$5,$B$6,$B$7,$B$2)</f>
        <v>155.5813462124791</v>
      </c>
    </row>
    <row r="243" spans="1:6" x14ac:dyDescent="0.25">
      <c r="A243">
        <v>-235</v>
      </c>
      <c r="B243" s="3" cm="1">
        <f t="array" ref="B243">_xll.xlqhDate($B$1,$A243,$B$2)</f>
        <v>44455</v>
      </c>
      <c r="C243" s="1" cm="1">
        <f t="array" ref="C243">_xll.xlqhClose($B$1,$A243,$B$2)</f>
        <v>147.960892</v>
      </c>
      <c r="D243" s="1" cm="1">
        <f t="array" ref="D243">_xll.xlqxhBollingerBands2Middle($B$1,$A243,$B$3,$B$4,$B$5,$B$6,$B$7,$B$2)</f>
        <v>149.88312459999997</v>
      </c>
      <c r="E243" s="1" cm="1">
        <f t="array" ref="E243">_xll.xlqxhBollingerBands2Lower($B$1,$A243,$B$3,$B$4,$B$5,$B$6,$B$7,$B$2)</f>
        <v>144.24947706106056</v>
      </c>
      <c r="F243" s="1" cm="1">
        <f t="array" ref="F243">_xll.xlqxhBollingerBands2Upper($B$1,$A243,$B$3,$B$4,$B$5,$B$6,$B$7,$B$2)</f>
        <v>155.51677213893939</v>
      </c>
    </row>
    <row r="244" spans="1:6" x14ac:dyDescent="0.25">
      <c r="A244">
        <v>-236</v>
      </c>
      <c r="B244" s="3" cm="1">
        <f t="array" ref="B244">_xll.xlqhDate($B$1,$A244,$B$2)</f>
        <v>44454</v>
      </c>
      <c r="C244" s="1" cm="1">
        <f t="array" ref="C244">_xll.xlqhClose($B$1,$A244,$B$2)</f>
        <v>148.19955400000001</v>
      </c>
      <c r="D244" s="1" cm="1">
        <f t="array" ref="D244">_xll.xlqxhBollingerBands2Middle($B$1,$A244,$B$3,$B$4,$B$5,$B$6,$B$7,$B$2)</f>
        <v>149.76230169999999</v>
      </c>
      <c r="E244" s="1" cm="1">
        <f t="array" ref="E244">_xll.xlqxhBollingerBands2Lower($B$1,$A244,$B$3,$B$4,$B$5,$B$6,$B$7,$B$2)</f>
        <v>143.87116908469199</v>
      </c>
      <c r="F244" s="1" cm="1">
        <f t="array" ref="F244">_xll.xlqxhBollingerBands2Upper($B$1,$A244,$B$3,$B$4,$B$5,$B$6,$B$7,$B$2)</f>
        <v>155.653434315308</v>
      </c>
    </row>
    <row r="245" spans="1:6" x14ac:dyDescent="0.25">
      <c r="A245">
        <v>-237</v>
      </c>
      <c r="B245" s="3" cm="1">
        <f t="array" ref="B245">_xll.xlqhDate($B$1,$A245,$B$2)</f>
        <v>44453</v>
      </c>
      <c r="C245" s="1" cm="1">
        <f t="array" ref="C245">_xll.xlqhClose($B$1,$A245,$B$2)</f>
        <v>147.29461699999999</v>
      </c>
      <c r="D245" s="1" cm="1">
        <f t="array" ref="D245">_xll.xlqxhBollingerBands2Middle($B$1,$A245,$B$3,$B$4,$B$5,$B$6,$B$7,$B$2)</f>
        <v>149.81997919999998</v>
      </c>
      <c r="E245" s="1" cm="1">
        <f t="array" ref="E245">_xll.xlqxhBollingerBands2Lower($B$1,$A245,$B$3,$B$4,$B$5,$B$6,$B$7,$B$2)</f>
        <v>143.96872384820693</v>
      </c>
      <c r="F245" s="1" cm="1">
        <f t="array" ref="F245">_xll.xlqxhBollingerBands2Upper($B$1,$A245,$B$3,$B$4,$B$5,$B$6,$B$7,$B$2)</f>
        <v>155.67123455179302</v>
      </c>
    </row>
    <row r="246" spans="1:6" x14ac:dyDescent="0.25">
      <c r="A246">
        <v>-238</v>
      </c>
      <c r="B246" s="3" cm="1">
        <f t="array" ref="B246">_xll.xlqhDate($B$1,$A246,$B$2)</f>
        <v>44452</v>
      </c>
      <c r="C246" s="1" cm="1">
        <f t="array" ref="C246">_xll.xlqhClose($B$1,$A246,$B$2)</f>
        <v>148.71665999999999</v>
      </c>
      <c r="D246" s="1" cm="1">
        <f t="array" ref="D246">_xll.xlqxhBollingerBands2Middle($B$1,$A246,$B$3,$B$4,$B$5,$B$6,$B$7,$B$2)</f>
        <v>149.969143</v>
      </c>
      <c r="E246" s="1" cm="1">
        <f t="array" ref="E246">_xll.xlqxhBollingerBands2Lower($B$1,$A246,$B$3,$B$4,$B$5,$B$6,$B$7,$B$2)</f>
        <v>144.23201514746148</v>
      </c>
      <c r="F246" s="1" cm="1">
        <f t="array" ref="F246">_xll.xlqxhBollingerBands2Upper($B$1,$A246,$B$3,$B$4,$B$5,$B$6,$B$7,$B$2)</f>
        <v>155.70627085253852</v>
      </c>
    </row>
    <row r="247" spans="1:6" x14ac:dyDescent="0.25">
      <c r="A247">
        <v>-239</v>
      </c>
      <c r="B247" s="3" cm="1">
        <f t="array" ref="B247">_xll.xlqhDate($B$1,$A247,$B$2)</f>
        <v>44449</v>
      </c>
      <c r="C247" s="1" cm="1">
        <f t="array" ref="C247">_xll.xlqhClose($B$1,$A247,$B$2)</f>
        <v>148.13990799999999</v>
      </c>
      <c r="D247" s="1" cm="1">
        <f t="array" ref="D247">_xll.xlqxhBollingerBands2Middle($B$1,$A247,$B$3,$B$4,$B$5,$B$6,$B$7,$B$2)</f>
        <v>149.94676824999999</v>
      </c>
      <c r="E247" s="1" cm="1">
        <f t="array" ref="E247">_xll.xlqxhBollingerBands2Lower($B$1,$A247,$B$3,$B$4,$B$5,$B$6,$B$7,$B$2)</f>
        <v>144.18683111617102</v>
      </c>
      <c r="F247" s="1" cm="1">
        <f t="array" ref="F247">_xll.xlqxhBollingerBands2Upper($B$1,$A247,$B$3,$B$4,$B$5,$B$6,$B$7,$B$2)</f>
        <v>155.70670538382896</v>
      </c>
    </row>
    <row r="248" spans="1:6" x14ac:dyDescent="0.25">
      <c r="A248">
        <v>-240</v>
      </c>
      <c r="B248" s="3" cm="1">
        <f t="array" ref="B248">_xll.xlqhDate($B$1,$A248,$B$2)</f>
        <v>44448</v>
      </c>
      <c r="C248" s="1" cm="1">
        <f t="array" ref="C248">_xll.xlqhClose($B$1,$A248,$B$2)</f>
        <v>153.21148700000001</v>
      </c>
      <c r="D248" s="1" cm="1">
        <f t="array" ref="D248">_xll.xlqxhBollingerBands2Middle($B$1,$A248,$B$3,$B$4,$B$5,$B$6,$B$7,$B$2)</f>
        <v>149.9427895</v>
      </c>
      <c r="E248" s="1" cm="1">
        <f t="array" ref="E248">_xll.xlqxhBollingerBands2Lower($B$1,$A248,$B$3,$B$4,$B$5,$B$6,$B$7,$B$2)</f>
        <v>144.1777577341085</v>
      </c>
      <c r="F248" s="1" cm="1">
        <f t="array" ref="F248">_xll.xlqxhBollingerBands2Upper($B$1,$A248,$B$3,$B$4,$B$5,$B$6,$B$7,$B$2)</f>
        <v>155.70782126589151</v>
      </c>
    </row>
    <row r="249" spans="1:6" x14ac:dyDescent="0.25">
      <c r="A249">
        <v>-241</v>
      </c>
      <c r="B249" s="3" cm="1">
        <f t="array" ref="B249">_xll.xlqhDate($B$1,$A249,$B$2)</f>
        <v>44447</v>
      </c>
      <c r="C249" s="1" cm="1">
        <f t="array" ref="C249">_xll.xlqhClose($B$1,$A249,$B$2)</f>
        <v>154.24568199999999</v>
      </c>
      <c r="D249" s="1" cm="1">
        <f t="array" ref="D249">_xll.xlqxhBollingerBands2Middle($B$1,$A249,$B$3,$B$4,$B$5,$B$6,$B$7,$B$2)</f>
        <v>149.53457644999997</v>
      </c>
      <c r="E249" s="1" cm="1">
        <f t="array" ref="E249">_xll.xlqxhBollingerBands2Lower($B$1,$A249,$B$3,$B$4,$B$5,$B$6,$B$7,$B$2)</f>
        <v>143.59947144569026</v>
      </c>
      <c r="F249" s="1" cm="1">
        <f t="array" ref="F249">_xll.xlqxhBollingerBands2Upper($B$1,$A249,$B$3,$B$4,$B$5,$B$6,$B$7,$B$2)</f>
        <v>155.46968145430969</v>
      </c>
    </row>
    <row r="250" spans="1:6" x14ac:dyDescent="0.25">
      <c r="A250">
        <v>-242</v>
      </c>
      <c r="B250" s="3" cm="1">
        <f t="array" ref="B250">_xll.xlqhDate($B$1,$A250,$B$2)</f>
        <v>44446</v>
      </c>
      <c r="C250" s="1" cm="1">
        <f t="array" ref="C250">_xll.xlqhClose($B$1,$A250,$B$2)</f>
        <v>155.81689499999999</v>
      </c>
      <c r="D250" s="1" cm="1">
        <f t="array" ref="D250">_xll.xlqxhBollingerBands2Middle($B$1,$A250,$B$3,$B$4,$B$5,$B$6,$B$7,$B$2)</f>
        <v>149.06172565</v>
      </c>
      <c r="E250" s="1" cm="1">
        <f t="array" ref="E250">_xll.xlqxhBollingerBands2Lower($B$1,$A250,$B$3,$B$4,$B$5,$B$6,$B$7,$B$2)</f>
        <v>143.19683434707073</v>
      </c>
      <c r="F250" s="1" cm="1">
        <f t="array" ref="F250">_xll.xlqxhBollingerBands2Upper($B$1,$A250,$B$3,$B$4,$B$5,$B$6,$B$7,$B$2)</f>
        <v>154.92661695292927</v>
      </c>
    </row>
    <row r="251" spans="1:6" x14ac:dyDescent="0.25">
      <c r="A251">
        <v>-243</v>
      </c>
      <c r="B251" s="3" cm="1">
        <f t="array" ref="B251">_xll.xlqhDate($B$1,$A251,$B$2)</f>
        <v>44442</v>
      </c>
      <c r="C251" s="1" cm="1">
        <f t="array" ref="C251">_xll.xlqhClose($B$1,$A251,$B$2)</f>
        <v>153.440201</v>
      </c>
      <c r="D251" s="1" cm="1">
        <f t="array" ref="D251">_xll.xlqxhBollingerBands2Middle($B$1,$A251,$B$3,$B$4,$B$5,$B$6,$B$7,$B$2)</f>
        <v>148.53467789999996</v>
      </c>
      <c r="E251" s="1" cm="1">
        <f t="array" ref="E251">_xll.xlqxhBollingerBands2Lower($B$1,$A251,$B$3,$B$4,$B$5,$B$6,$B$7,$B$2)</f>
        <v>143.33604301378529</v>
      </c>
      <c r="F251" s="1" cm="1">
        <f t="array" ref="F251">_xll.xlqxhBollingerBands2Upper($B$1,$A251,$B$3,$B$4,$B$5,$B$6,$B$7,$B$2)</f>
        <v>153.73331278621464</v>
      </c>
    </row>
    <row r="252" spans="1:6" x14ac:dyDescent="0.25">
      <c r="A252">
        <v>-244</v>
      </c>
      <c r="B252" s="3" cm="1">
        <f t="array" ref="B252">_xll.xlqhDate($B$1,$A252,$B$2)</f>
        <v>44441</v>
      </c>
      <c r="C252" s="1" cm="1">
        <f t="array" ref="C252">_xll.xlqhClose($B$1,$A252,$B$2)</f>
        <v>152.79380800000001</v>
      </c>
      <c r="D252" s="1" cm="1">
        <f t="array" ref="D252">_xll.xlqxhBollingerBands2Middle($B$1,$A252,$B$3,$B$4,$B$5,$B$6,$B$7,$B$2)</f>
        <v>148.12895049999997</v>
      </c>
      <c r="E252" s="1" cm="1">
        <f t="array" ref="E252">_xll.xlqxhBollingerBands2Lower($B$1,$A252,$B$3,$B$4,$B$5,$B$6,$B$7,$B$2)</f>
        <v>143.26951816972078</v>
      </c>
      <c r="F252" s="1" cm="1">
        <f t="array" ref="F252">_xll.xlqxhBollingerBands2Upper($B$1,$A252,$B$3,$B$4,$B$5,$B$6,$B$7,$B$2)</f>
        <v>152.98838283027916</v>
      </c>
    </row>
    <row r="253" spans="1:6" x14ac:dyDescent="0.25">
      <c r="A253">
        <v>-245</v>
      </c>
      <c r="B253" s="3" cm="1">
        <f t="array" ref="B253">_xll.xlqhDate($B$1,$A253,$B$2)</f>
        <v>44440</v>
      </c>
      <c r="C253" s="1" cm="1">
        <f t="array" ref="C253">_xll.xlqhClose($B$1,$A253,$B$2)</f>
        <v>151.660156</v>
      </c>
      <c r="D253" s="1" cm="1">
        <f t="array" ref="D253">_xll.xlqxhBollingerBands2Middle($B$1,$A253,$B$3,$B$4,$B$5,$B$6,$B$7,$B$2)</f>
        <v>147.79034730000001</v>
      </c>
      <c r="E253" s="1" cm="1">
        <f t="array" ref="E253">_xll.xlqxhBollingerBands2Lower($B$1,$A253,$B$3,$B$4,$B$5,$B$6,$B$7,$B$2)</f>
        <v>143.35285264512675</v>
      </c>
      <c r="F253" s="1" cm="1">
        <f t="array" ref="F253">_xll.xlqxhBollingerBands2Upper($B$1,$A253,$B$3,$B$4,$B$5,$B$6,$B$7,$B$2)</f>
        <v>152.22784195487327</v>
      </c>
    </row>
    <row r="254" spans="1:6" x14ac:dyDescent="0.25">
      <c r="A254">
        <v>-246</v>
      </c>
      <c r="B254" s="3" cm="1">
        <f t="array" ref="B254">_xll.xlqhDate($B$1,$A254,$B$2)</f>
        <v>44439</v>
      </c>
      <c r="C254" s="1" cm="1">
        <f t="array" ref="C254">_xll.xlqhClose($B$1,$A254,$B$2)</f>
        <v>150.98396299999999</v>
      </c>
      <c r="D254" s="1" cm="1">
        <f t="array" ref="D254">_xll.xlqxhBollingerBands2Middle($B$1,$A254,$B$3,$B$4,$B$5,$B$6,$B$7,$B$2)</f>
        <v>147.50296635000001</v>
      </c>
      <c r="E254" s="1" cm="1">
        <f t="array" ref="E254">_xll.xlqxhBollingerBands2Lower($B$1,$A254,$B$3,$B$4,$B$5,$B$6,$B$7,$B$2)</f>
        <v>143.37124056045693</v>
      </c>
      <c r="F254" s="1" cm="1">
        <f t="array" ref="F254">_xll.xlqxhBollingerBands2Upper($B$1,$A254,$B$3,$B$4,$B$5,$B$6,$B$7,$B$2)</f>
        <v>151.63469213954309</v>
      </c>
    </row>
    <row r="255" spans="1:6" x14ac:dyDescent="0.25">
      <c r="A255">
        <v>-247</v>
      </c>
      <c r="B255" s="3" cm="1">
        <f t="array" ref="B255">_xll.xlqhDate($B$1,$A255,$B$2)</f>
        <v>44438</v>
      </c>
      <c r="C255" s="1" cm="1">
        <f t="array" ref="C255">_xll.xlqhClose($B$1,$A255,$B$2)</f>
        <v>152.26675399999999</v>
      </c>
      <c r="D255" s="1" cm="1">
        <f t="array" ref="D255">_xll.xlqxhBollingerBands2Middle($B$1,$A255,$B$3,$B$4,$B$5,$B$6,$B$7,$B$2)</f>
        <v>147.26974949999999</v>
      </c>
      <c r="E255" s="1" cm="1">
        <f t="array" ref="E255">_xll.xlqxhBollingerBands2Lower($B$1,$A255,$B$3,$B$4,$B$5,$B$6,$B$7,$B$2)</f>
        <v>143.43436308598575</v>
      </c>
      <c r="F255" s="1" cm="1">
        <f t="array" ref="F255">_xll.xlqxhBollingerBands2Upper($B$1,$A255,$B$3,$B$4,$B$5,$B$6,$B$7,$B$2)</f>
        <v>151.10513591401423</v>
      </c>
    </row>
    <row r="256" spans="1:6" x14ac:dyDescent="0.25">
      <c r="A256">
        <v>-248</v>
      </c>
      <c r="B256" s="3" cm="1">
        <f t="array" ref="B256">_xll.xlqhDate($B$1,$A256,$B$2)</f>
        <v>44435</v>
      </c>
      <c r="C256" s="1" cm="1">
        <f t="array" ref="C256">_xll.xlqhClose($B$1,$A256,$B$2)</f>
        <v>147.771942</v>
      </c>
      <c r="D256" s="1" cm="1">
        <f t="array" ref="D256">_xll.xlqxhBollingerBands2Middle($B$1,$A256,$B$3,$B$4,$B$5,$B$6,$B$7,$B$2)</f>
        <v>146.88104404999999</v>
      </c>
      <c r="E256" s="1" cm="1">
        <f t="array" ref="E256">_xll.xlqxhBollingerBands2Lower($B$1,$A256,$B$3,$B$4,$B$5,$B$6,$B$7,$B$2)</f>
        <v>143.61695576633696</v>
      </c>
      <c r="F256" s="1" cm="1">
        <f t="array" ref="F256">_xll.xlqxhBollingerBands2Upper($B$1,$A256,$B$3,$B$4,$B$5,$B$6,$B$7,$B$2)</f>
        <v>150.14513233366301</v>
      </c>
    </row>
    <row r="257" spans="1:6" x14ac:dyDescent="0.25">
      <c r="A257">
        <v>-249</v>
      </c>
      <c r="B257" s="3" cm="1">
        <f t="array" ref="B257">_xll.xlqhDate($B$1,$A257,$B$2)</f>
        <v>44434</v>
      </c>
      <c r="C257" s="1" cm="1">
        <f t="array" ref="C257">_xll.xlqhClose($B$1,$A257,$B$2)</f>
        <v>146.71786499999999</v>
      </c>
      <c r="D257" s="1" cm="1">
        <f t="array" ref="D257">_xll.xlqxhBollingerBands2Middle($B$1,$A257,$B$3,$B$4,$B$5,$B$6,$B$7,$B$2)</f>
        <v>146.73395769999999</v>
      </c>
      <c r="E257" s="1" cm="1">
        <f t="array" ref="E257">_xll.xlqxhBollingerBands2Lower($B$1,$A257,$B$3,$B$4,$B$5,$B$6,$B$7,$B$2)</f>
        <v>143.37982966530561</v>
      </c>
      <c r="F257" s="1" cm="1">
        <f t="array" ref="F257">_xll.xlqxhBollingerBands2Upper($B$1,$A257,$B$3,$B$4,$B$5,$B$6,$B$7,$B$2)</f>
        <v>150.08808573469437</v>
      </c>
    </row>
    <row r="258" spans="1:6" x14ac:dyDescent="0.25">
      <c r="A258">
        <v>-250</v>
      </c>
      <c r="B258" s="3" cm="1">
        <f t="array" ref="B258">_xll.xlqhDate($B$1,$A258,$B$2)</f>
        <v>44433</v>
      </c>
      <c r="C258" s="1" cm="1">
        <f t="array" ref="C258">_xll.xlqhClose($B$1,$A258,$B$2)</f>
        <v>147.53327899999999</v>
      </c>
      <c r="D258" s="1" cm="1">
        <f t="array" ref="D258">_xll.xlqxhBollingerBands2Middle($B$1,$A258,$B$3,$B$4,$B$5,$B$6,$B$7,$B$2)</f>
        <v>146.62865299999999</v>
      </c>
      <c r="E258" s="1" cm="1">
        <f t="array" ref="E258">_xll.xlqxhBollingerBands2Lower($B$1,$A258,$B$3,$B$4,$B$5,$B$6,$B$7,$B$2)</f>
        <v>143.14921309727322</v>
      </c>
      <c r="F258" s="1" cm="1">
        <f t="array" ref="F258">_xll.xlqxhBollingerBands2Upper($B$1,$A258,$B$3,$B$4,$B$5,$B$6,$B$7,$B$2)</f>
        <v>150.10809290272675</v>
      </c>
    </row>
    <row r="259" spans="1:6" x14ac:dyDescent="0.25">
      <c r="A259">
        <v>-251</v>
      </c>
      <c r="B259" s="3" cm="1">
        <f t="array" ref="B259">_xll.xlqhDate($B$1,$A259,$B$2)</f>
        <v>44432</v>
      </c>
      <c r="C259" s="1" cm="1">
        <f t="array" ref="C259">_xll.xlqhClose($B$1,$A259,$B$2)</f>
        <v>148.78627</v>
      </c>
      <c r="D259" s="1" cm="1">
        <f t="array" ref="D259">_xll.xlqxhBollingerBands2Middle($B$1,$A259,$B$3,$B$4,$B$5,$B$6,$B$7,$B$2)</f>
        <v>146.44981084999998</v>
      </c>
      <c r="E259" s="1" cm="1">
        <f t="array" ref="E259">_xll.xlqxhBollingerBands2Lower($B$1,$A259,$B$3,$B$4,$B$5,$B$6,$B$7,$B$2)</f>
        <v>142.81071163765864</v>
      </c>
      <c r="F259" s="1" cm="1">
        <f t="array" ref="F259">_xll.xlqxhBollingerBands2Upper($B$1,$A259,$B$3,$B$4,$B$5,$B$6,$B$7,$B$2)</f>
        <v>150.08891006234131</v>
      </c>
    </row>
    <row r="260" spans="1:6" x14ac:dyDescent="0.25">
      <c r="A260">
        <v>-252</v>
      </c>
      <c r="B260" s="3" cm="1">
        <f t="array" ref="B260">_xll.xlqhDate($B$1,$A260,$B$2)</f>
        <v>44431</v>
      </c>
      <c r="C260" s="1" cm="1">
        <f t="array" ref="C260">_xll.xlqhClose($B$1,$A260,$B$2)</f>
        <v>148.87576300000001</v>
      </c>
      <c r="D260" s="1" cm="1">
        <f t="array" ref="D260">_xll.xlqxhBollingerBands2Middle($B$1,$A260,$B$3,$B$4,$B$5,$B$6,$B$7,$B$2)</f>
        <v>146.29718784999997</v>
      </c>
      <c r="E260" s="1" cm="1">
        <f t="array" ref="E260">_xll.xlqxhBollingerBands2Lower($B$1,$A260,$B$3,$B$4,$B$5,$B$6,$B$7,$B$2)</f>
        <v>142.80998393736974</v>
      </c>
      <c r="F260" s="1" cm="1">
        <f t="array" ref="F260">_xll.xlqxhBollingerBands2Upper($B$1,$A260,$B$3,$B$4,$B$5,$B$6,$B$7,$B$2)</f>
        <v>149.78439176263021</v>
      </c>
    </row>
    <row r="261" spans="1:6" x14ac:dyDescent="0.25">
      <c r="A261">
        <v>-253</v>
      </c>
      <c r="B261" s="3" cm="1">
        <f t="array" ref="B261">_xll.xlqhDate($B$1,$A261,$B$2)</f>
        <v>44428</v>
      </c>
      <c r="C261" s="1" cm="1">
        <f t="array" ref="C261">_xll.xlqhClose($B$1,$A261,$B$2)</f>
        <v>147.36424299999999</v>
      </c>
      <c r="D261" s="1" cm="1">
        <f t="array" ref="D261">_xll.xlqxhBollingerBands2Middle($B$1,$A261,$B$3,$B$4,$B$5,$B$6,$B$7,$B$2)</f>
        <v>146.25030599999997</v>
      </c>
      <c r="E261" s="1" cm="1">
        <f t="array" ref="E261">_xll.xlqxhBollingerBands2Lower($B$1,$A261,$B$3,$B$4,$B$5,$B$6,$B$7,$B$2)</f>
        <v>142.87976818855034</v>
      </c>
      <c r="F261" s="1" cm="1">
        <f t="array" ref="F261">_xll.xlqxhBollingerBands2Upper($B$1,$A261,$B$3,$B$4,$B$5,$B$6,$B$7,$B$2)</f>
        <v>149.62084381144959</v>
      </c>
    </row>
    <row r="262" spans="1:6" x14ac:dyDescent="0.25">
      <c r="A262">
        <v>-254</v>
      </c>
      <c r="B262" s="3" cm="1">
        <f t="array" ref="B262">_xll.xlqhDate($B$1,$A262,$B$2)</f>
        <v>44427</v>
      </c>
      <c r="C262" s="1" cm="1">
        <f t="array" ref="C262">_xll.xlqhClose($B$1,$A262,$B$2)</f>
        <v>145.882553</v>
      </c>
      <c r="D262" s="1" cm="1">
        <f t="array" ref="D262">_xll.xlqxhBollingerBands2Middle($B$1,$A262,$B$3,$B$4,$B$5,$B$6,$B$7,$B$2)</f>
        <v>146.25765154999996</v>
      </c>
      <c r="E262" s="1" cm="1">
        <f t="array" ref="E262">_xll.xlqxhBollingerBands2Lower($B$1,$A262,$B$3,$B$4,$B$5,$B$6,$B$7,$B$2)</f>
        <v>142.87681057210418</v>
      </c>
      <c r="F262" s="1" cm="1">
        <f t="array" ref="F262">_xll.xlqxhBollingerBands2Upper($B$1,$A262,$B$3,$B$4,$B$5,$B$6,$B$7,$B$2)</f>
        <v>149.63849252789575</v>
      </c>
    </row>
    <row r="263" spans="1:6" x14ac:dyDescent="0.25">
      <c r="A263">
        <v>-255</v>
      </c>
      <c r="B263" s="3" cm="1">
        <f t="array" ref="B263">_xll.xlqhDate($B$1,$A263,$B$2)</f>
        <v>44426</v>
      </c>
      <c r="C263" s="1" cm="1">
        <f t="array" ref="C263">_xll.xlqhClose($B$1,$A263,$B$2)</f>
        <v>145.544434</v>
      </c>
      <c r="D263" s="1" cm="1">
        <f t="array" ref="D263">_xll.xlqxhBollingerBands2Middle($B$1,$A263,$B$3,$B$4,$B$5,$B$6,$B$7,$B$2)</f>
        <v>146.25170369999998</v>
      </c>
      <c r="E263" s="1" cm="1">
        <f t="array" ref="E263">_xll.xlqxhBollingerBands2Lower($B$1,$A263,$B$3,$B$4,$B$5,$B$6,$B$7,$B$2)</f>
        <v>142.86782684009569</v>
      </c>
      <c r="F263" s="1" cm="1">
        <f t="array" ref="F263">_xll.xlqxhBollingerBands2Upper($B$1,$A263,$B$3,$B$4,$B$5,$B$6,$B$7,$B$2)</f>
        <v>149.63558055990427</v>
      </c>
    </row>
    <row r="264" spans="1:6" x14ac:dyDescent="0.25">
      <c r="A264">
        <v>-256</v>
      </c>
      <c r="B264" s="3" cm="1">
        <f t="array" ref="B264">_xll.xlqhDate($B$1,$A264,$B$2)</f>
        <v>44425</v>
      </c>
      <c r="C264" s="1" cm="1">
        <f t="array" ref="C264">_xll.xlqhClose($B$1,$A264,$B$2)</f>
        <v>149.353104</v>
      </c>
      <c r="D264" s="1" cm="1">
        <f t="array" ref="D264">_xll.xlqxhBollingerBands2Middle($B$1,$A264,$B$3,$B$4,$B$5,$B$6,$B$7,$B$2)</f>
        <v>146.19315569999998</v>
      </c>
      <c r="E264" s="1" cm="1">
        <f t="array" ref="E264">_xll.xlqxhBollingerBands2Lower($B$1,$A264,$B$3,$B$4,$B$5,$B$6,$B$7,$B$2)</f>
        <v>142.72293749284577</v>
      </c>
      <c r="F264" s="1" cm="1">
        <f t="array" ref="F264">_xll.xlqxhBollingerBands2Upper($B$1,$A264,$B$3,$B$4,$B$5,$B$6,$B$7,$B$2)</f>
        <v>149.66337390715418</v>
      </c>
    </row>
    <row r="265" spans="1:6" x14ac:dyDescent="0.25">
      <c r="A265">
        <v>-257</v>
      </c>
      <c r="B265" s="3" cm="1">
        <f t="array" ref="B265">_xll.xlqhDate($B$1,$A265,$B$2)</f>
        <v>44424</v>
      </c>
      <c r="C265" s="1" cm="1">
        <f t="array" ref="C265">_xll.xlqhClose($B$1,$A265,$B$2)</f>
        <v>150.27789300000001</v>
      </c>
      <c r="D265" s="1" cm="1">
        <f t="array" ref="D265">_xll.xlqxhBollingerBands2Middle($B$1,$A265,$B$3,$B$4,$B$5,$B$6,$B$7,$B$2)</f>
        <v>145.98140945</v>
      </c>
      <c r="E265" s="1" cm="1">
        <f t="array" ref="E265">_xll.xlqxhBollingerBands2Lower($B$1,$A265,$B$3,$B$4,$B$5,$B$6,$B$7,$B$2)</f>
        <v>142.80381148344063</v>
      </c>
      <c r="F265" s="1" cm="1">
        <f t="array" ref="F265">_xll.xlqxhBollingerBands2Upper($B$1,$A265,$B$3,$B$4,$B$5,$B$6,$B$7,$B$2)</f>
        <v>149.15900741655938</v>
      </c>
    </row>
    <row r="266" spans="1:6" x14ac:dyDescent="0.25">
      <c r="A266">
        <v>-258</v>
      </c>
      <c r="B266" s="3" cm="1">
        <f t="array" ref="B266">_xll.xlqhDate($B$1,$A266,$B$2)</f>
        <v>44421</v>
      </c>
      <c r="C266" s="1" cm="1">
        <f t="array" ref="C266">_xll.xlqhClose($B$1,$A266,$B$2)</f>
        <v>148.26916499999999</v>
      </c>
      <c r="D266" s="1" cm="1">
        <f t="array" ref="D266">_xll.xlqxhBollingerBands2Middle($B$1,$A266,$B$3,$B$4,$B$5,$B$6,$B$7,$B$2)</f>
        <v>145.5397293</v>
      </c>
      <c r="E266" s="1" cm="1">
        <f t="array" ref="E266">_xll.xlqxhBollingerBands2Lower($B$1,$A266,$B$3,$B$4,$B$5,$B$6,$B$7,$B$2)</f>
        <v>142.41852122954145</v>
      </c>
      <c r="F266" s="1" cm="1">
        <f t="array" ref="F266">_xll.xlqxhBollingerBands2Upper($B$1,$A266,$B$3,$B$4,$B$5,$B$6,$B$7,$B$2)</f>
        <v>148.66093737045856</v>
      </c>
    </row>
    <row r="267" spans="1:6" x14ac:dyDescent="0.25">
      <c r="A267">
        <v>-259</v>
      </c>
      <c r="B267" s="3" cm="1">
        <f t="array" ref="B267">_xll.xlqhDate($B$1,$A267,$B$2)</f>
        <v>44420</v>
      </c>
      <c r="C267" s="1" cm="1">
        <f t="array" ref="C267">_xll.xlqhClose($B$1,$A267,$B$2)</f>
        <v>148.06033300000001</v>
      </c>
      <c r="D267" s="1" cm="1">
        <f t="array" ref="D267">_xll.xlqxhBollingerBands2Middle($B$1,$A267,$B$3,$B$4,$B$5,$B$6,$B$7,$B$2)</f>
        <v>145.39409484999999</v>
      </c>
      <c r="E267" s="1" cm="1">
        <f t="array" ref="E267">_xll.xlqxhBollingerBands2Lower($B$1,$A267,$B$3,$B$4,$B$5,$B$6,$B$7,$B$2)</f>
        <v>142.53509944019365</v>
      </c>
      <c r="F267" s="1" cm="1">
        <f t="array" ref="F267">_xll.xlqxhBollingerBands2Upper($B$1,$A267,$B$3,$B$4,$B$5,$B$6,$B$7,$B$2)</f>
        <v>148.25309025980633</v>
      </c>
    </row>
    <row r="268" spans="1:6" x14ac:dyDescent="0.25">
      <c r="A268">
        <v>-260</v>
      </c>
      <c r="B268" s="3" cm="1">
        <f t="array" ref="B268">_xll.xlqhDate($B$1,$A268,$B$2)</f>
        <v>44419</v>
      </c>
      <c r="C268" s="1" cm="1">
        <f t="array" ref="C268">_xll.xlqhClose($B$1,$A268,$B$2)</f>
        <v>145.04722599999999</v>
      </c>
      <c r="D268" s="1" cm="1">
        <f t="array" ref="D268">_xll.xlqxhBollingerBands2Middle($B$1,$A268,$B$3,$B$4,$B$5,$B$6,$B$7,$B$2)</f>
        <v>145.3626648</v>
      </c>
      <c r="E268" s="1" cm="1">
        <f t="array" ref="E268">_xll.xlqxhBollingerBands2Lower($B$1,$A268,$B$3,$B$4,$B$5,$B$6,$B$7,$B$2)</f>
        <v>142.60975157622585</v>
      </c>
      <c r="F268" s="1" cm="1">
        <f t="array" ref="F268">_xll.xlqxhBollingerBands2Upper($B$1,$A268,$B$3,$B$4,$B$5,$B$6,$B$7,$B$2)</f>
        <v>148.11557802377416</v>
      </c>
    </row>
    <row r="269" spans="1:6" x14ac:dyDescent="0.25">
      <c r="A269">
        <v>-261</v>
      </c>
      <c r="B269" s="3" cm="1">
        <f t="array" ref="B269">_xll.xlqhDate($B$1,$A269,$B$2)</f>
        <v>44418</v>
      </c>
      <c r="C269" s="1" cm="1">
        <f t="array" ref="C269">_xll.xlqhClose($B$1,$A269,$B$2)</f>
        <v>144.78866600000001</v>
      </c>
      <c r="D269" s="1" cm="1">
        <f t="array" ref="D269">_xll.xlqxhBollingerBands2Middle($B$1,$A269,$B$3,$B$4,$B$5,$B$6,$B$7,$B$2)</f>
        <v>145.5151535</v>
      </c>
      <c r="E269" s="1" cm="1">
        <f t="array" ref="E269">_xll.xlqxhBollingerBands2Lower($B$1,$A269,$B$3,$B$4,$B$5,$B$6,$B$7,$B$2)</f>
        <v>142.52167100080234</v>
      </c>
      <c r="F269" s="1" cm="1">
        <f t="array" ref="F269">_xll.xlqxhBollingerBands2Upper($B$1,$A269,$B$3,$B$4,$B$5,$B$6,$B$7,$B$2)</f>
        <v>148.50863599919765</v>
      </c>
    </row>
    <row r="270" spans="1:6" x14ac:dyDescent="0.25">
      <c r="A270">
        <v>-262</v>
      </c>
      <c r="B270" s="3" cm="1">
        <f t="array" ref="B270">_xll.xlqhDate($B$1,$A270,$B$2)</f>
        <v>44417</v>
      </c>
      <c r="C270" s="1" cm="1">
        <f t="array" ref="C270">_xll.xlqhClose($B$1,$A270,$B$2)</f>
        <v>145.27593999999999</v>
      </c>
      <c r="D270" s="1" cm="1">
        <f t="array" ref="D270">_xll.xlqxhBollingerBands2Middle($B$1,$A270,$B$3,$B$4,$B$5,$B$6,$B$7,$B$2)</f>
        <v>145.50630874999999</v>
      </c>
      <c r="E270" s="1" cm="1">
        <f t="array" ref="E270">_xll.xlqxhBollingerBands2Lower($B$1,$A270,$B$3,$B$4,$B$5,$B$6,$B$7,$B$2)</f>
        <v>142.50326234254598</v>
      </c>
      <c r="F270" s="1" cm="1">
        <f t="array" ref="F270">_xll.xlqxhBollingerBands2Upper($B$1,$A270,$B$3,$B$4,$B$5,$B$6,$B$7,$B$2)</f>
        <v>148.509355157454</v>
      </c>
    </row>
    <row r="271" spans="1:6" x14ac:dyDescent="0.25">
      <c r="A271">
        <v>-263</v>
      </c>
      <c r="B271" s="3" cm="1">
        <f t="array" ref="B271">_xll.xlqhDate($B$1,$A271,$B$2)</f>
        <v>44414</v>
      </c>
      <c r="C271" s="1" cm="1">
        <f t="array" ref="C271">_xll.xlqhClose($B$1,$A271,$B$2)</f>
        <v>145.32565299999999</v>
      </c>
      <c r="D271" s="1" cm="1">
        <f t="array" ref="D271">_xll.xlqxhBollingerBands2Middle($B$1,$A271,$B$3,$B$4,$B$5,$B$6,$B$7,$B$2)</f>
        <v>145.41650390000001</v>
      </c>
      <c r="E271" s="1" cm="1">
        <f t="array" ref="E271">_xll.xlqxhBollingerBands2Lower($B$1,$A271,$B$3,$B$4,$B$5,$B$6,$B$7,$B$2)</f>
        <v>142.28653156530157</v>
      </c>
      <c r="F271" s="1" cm="1">
        <f t="array" ref="F271">_xll.xlqxhBollingerBands2Upper($B$1,$A271,$B$3,$B$4,$B$5,$B$6,$B$7,$B$2)</f>
        <v>148.54647623469845</v>
      </c>
    </row>
    <row r="272" spans="1:6" x14ac:dyDescent="0.25">
      <c r="A272">
        <v>-264</v>
      </c>
      <c r="B272" s="3" cm="1">
        <f t="array" ref="B272">_xll.xlqhDate($B$1,$A272,$B$2)</f>
        <v>44413</v>
      </c>
      <c r="C272" s="1" cm="1">
        <f t="array" ref="C272">_xll.xlqhClose($B$1,$A272,$B$2)</f>
        <v>146.02174400000001</v>
      </c>
      <c r="D272" s="1" cm="1">
        <f t="array" ref="D272">_xll.xlqxhBollingerBands2Middle($B$1,$A272,$B$3,$B$4,$B$5,$B$6,$B$7,$B$2)</f>
        <v>145.35449754999999</v>
      </c>
      <c r="E272" s="1" cm="1">
        <f t="array" ref="E272">_xll.xlqxhBollingerBands2Lower($B$1,$A272,$B$3,$B$4,$B$5,$B$6,$B$7,$B$2)</f>
        <v>142.17110355568073</v>
      </c>
      <c r="F272" s="1" cm="1">
        <f t="array" ref="F272">_xll.xlqxhBollingerBands2Upper($B$1,$A272,$B$3,$B$4,$B$5,$B$6,$B$7,$B$2)</f>
        <v>148.53789154431925</v>
      </c>
    </row>
    <row r="273" spans="1:6" x14ac:dyDescent="0.25">
      <c r="A273">
        <v>-265</v>
      </c>
      <c r="B273" s="3" cm="1">
        <f t="array" ref="B273">_xll.xlqhDate($B$1,$A273,$B$2)</f>
        <v>44412</v>
      </c>
      <c r="C273" s="1" cm="1">
        <f t="array" ref="C273">_xll.xlqhClose($B$1,$A273,$B$2)</f>
        <v>145.91253699999999</v>
      </c>
      <c r="D273" s="1" cm="1">
        <f t="array" ref="D273">_xll.xlqxhBollingerBands2Middle($B$1,$A273,$B$3,$B$4,$B$5,$B$6,$B$7,$B$2)</f>
        <v>145.16484679999999</v>
      </c>
      <c r="E273" s="1" cm="1">
        <f t="array" ref="E273">_xll.xlqxhBollingerBands2Lower($B$1,$A273,$B$3,$B$4,$B$5,$B$6,$B$7,$B$2)</f>
        <v>141.72171306228489</v>
      </c>
      <c r="F273" s="1" cm="1">
        <f t="array" ref="F273">_xll.xlqxhBollingerBands2Upper($B$1,$A273,$B$3,$B$4,$B$5,$B$6,$B$7,$B$2)</f>
        <v>148.60798053771509</v>
      </c>
    </row>
    <row r="274" spans="1:6" x14ac:dyDescent="0.25">
      <c r="A274">
        <v>-266</v>
      </c>
      <c r="B274" s="3" cm="1">
        <f t="array" ref="B274">_xll.xlqhDate($B$1,$A274,$B$2)</f>
        <v>44411</v>
      </c>
      <c r="C274" s="1" cm="1">
        <f t="array" ref="C274">_xll.xlqhClose($B$1,$A274,$B$2)</f>
        <v>146.319626</v>
      </c>
      <c r="D274" s="1" cm="1">
        <f t="array" ref="D274">_xll.xlqxhBollingerBands2Middle($B$1,$A274,$B$3,$B$4,$B$5,$B$6,$B$7,$B$2)</f>
        <v>145.04668729999997</v>
      </c>
      <c r="E274" s="1" cm="1">
        <f t="array" ref="E274">_xll.xlqxhBollingerBands2Lower($B$1,$A274,$B$3,$B$4,$B$5,$B$6,$B$7,$B$2)</f>
        <v>141.55248022832325</v>
      </c>
      <c r="F274" s="1" cm="1">
        <f t="array" ref="F274">_xll.xlqxhBollingerBands2Upper($B$1,$A274,$B$3,$B$4,$B$5,$B$6,$B$7,$B$2)</f>
        <v>148.5408943716767</v>
      </c>
    </row>
    <row r="275" spans="1:6" x14ac:dyDescent="0.25">
      <c r="A275">
        <v>-267</v>
      </c>
      <c r="B275" s="3" cm="1">
        <f t="array" ref="B275">_xll.xlqhDate($B$1,$A275,$B$2)</f>
        <v>44410</v>
      </c>
      <c r="C275" s="1" cm="1">
        <f t="array" ref="C275">_xll.xlqhClose($B$1,$A275,$B$2)</f>
        <v>144.49264500000001</v>
      </c>
      <c r="D275" s="1" cm="1">
        <f t="array" ref="D275">_xll.xlqxhBollingerBands2Middle($B$1,$A275,$B$3,$B$4,$B$5,$B$6,$B$7,$B$2)</f>
        <v>144.78157344999997</v>
      </c>
      <c r="E275" s="1" cm="1">
        <f t="array" ref="E275">_xll.xlqxhBollingerBands2Lower($B$1,$A275,$B$3,$B$4,$B$5,$B$6,$B$7,$B$2)</f>
        <v>140.9278245627103</v>
      </c>
      <c r="F275" s="1" cm="1">
        <f t="array" ref="F275">_xll.xlqxhBollingerBands2Upper($B$1,$A275,$B$3,$B$4,$B$5,$B$6,$B$7,$B$2)</f>
        <v>148.63532233728964</v>
      </c>
    </row>
    <row r="276" spans="1:6" x14ac:dyDescent="0.25">
      <c r="A276">
        <v>-268</v>
      </c>
      <c r="B276" s="3" cm="1">
        <f t="array" ref="B276">_xll.xlqhDate($B$1,$A276,$B$2)</f>
        <v>44407</v>
      </c>
      <c r="C276" s="1" cm="1">
        <f t="array" ref="C276">_xll.xlqhClose($B$1,$A276,$B$2)</f>
        <v>144.83021500000001</v>
      </c>
      <c r="D276" s="1" cm="1">
        <f t="array" ref="D276">_xll.xlqxhBollingerBands2Middle($B$1,$A276,$B$3,$B$4,$B$5,$B$6,$B$7,$B$2)</f>
        <v>144.50553584999997</v>
      </c>
      <c r="E276" s="1" cm="1">
        <f t="array" ref="E276">_xll.xlqxhBollingerBands2Lower($B$1,$A276,$B$3,$B$4,$B$5,$B$6,$B$7,$B$2)</f>
        <v>139.89247017561274</v>
      </c>
      <c r="F276" s="1" cm="1">
        <f t="array" ref="F276">_xll.xlqxhBollingerBands2Upper($B$1,$A276,$B$3,$B$4,$B$5,$B$6,$B$7,$B$2)</f>
        <v>149.1186015243872</v>
      </c>
    </row>
    <row r="277" spans="1:6" x14ac:dyDescent="0.25">
      <c r="A277">
        <v>-269</v>
      </c>
      <c r="B277" s="3" cm="1">
        <f t="array" ref="B277">_xll.xlqhDate($B$1,$A277,$B$2)</f>
        <v>44406</v>
      </c>
      <c r="C277" s="1" cm="1">
        <f t="array" ref="C277">_xll.xlqhClose($B$1,$A277,$B$2)</f>
        <v>144.611771</v>
      </c>
      <c r="D277" s="1" cm="1">
        <f t="array" ref="D277">_xll.xlqxhBollingerBands2Middle($B$1,$A277,$B$3,$B$4,$B$5,$B$6,$B$7,$B$2)</f>
        <v>144.07906874999998</v>
      </c>
      <c r="E277" s="1" cm="1">
        <f t="array" ref="E277">_xll.xlqxhBollingerBands2Lower($B$1,$A277,$B$3,$B$4,$B$5,$B$6,$B$7,$B$2)</f>
        <v>138.24853761184238</v>
      </c>
      <c r="F277" s="1" cm="1">
        <f t="array" ref="F277">_xll.xlqxhBollingerBands2Upper($B$1,$A277,$B$3,$B$4,$B$5,$B$6,$B$7,$B$2)</f>
        <v>149.90959988815757</v>
      </c>
    </row>
    <row r="278" spans="1:6" x14ac:dyDescent="0.25">
      <c r="A278">
        <v>-270</v>
      </c>
      <c r="B278" s="3" cm="1">
        <f t="array" ref="B278">_xll.xlqhDate($B$1,$A278,$B$2)</f>
        <v>44405</v>
      </c>
      <c r="C278" s="1" cm="1">
        <f t="array" ref="C278">_xll.xlqhClose($B$1,$A278,$B$2)</f>
        <v>143.956436</v>
      </c>
      <c r="D278" s="1" cm="1">
        <f t="array" ref="D278">_xll.xlqxhBollingerBands2Middle($B$1,$A278,$B$3,$B$4,$B$5,$B$6,$B$7,$B$2)</f>
        <v>143.64813384999997</v>
      </c>
      <c r="E278" s="1" cm="1">
        <f t="array" ref="E278">_xll.xlqxhBollingerBands2Lower($B$1,$A278,$B$3,$B$4,$B$5,$B$6,$B$7,$B$2)</f>
        <v>136.84576772362558</v>
      </c>
      <c r="F278" s="1" cm="1">
        <f t="array" ref="F278">_xll.xlqxhBollingerBands2Upper($B$1,$A278,$B$3,$B$4,$B$5,$B$6,$B$7,$B$2)</f>
        <v>150.45049997637435</v>
      </c>
    </row>
    <row r="279" spans="1:6" x14ac:dyDescent="0.25">
      <c r="A279">
        <v>-271</v>
      </c>
      <c r="B279" s="3" cm="1">
        <f t="array" ref="B279">_xll.xlqhDate($B$1,$A279,$B$2)</f>
        <v>44404</v>
      </c>
      <c r="C279" s="1" cm="1">
        <f t="array" ref="C279">_xll.xlqhClose($B$1,$A279,$B$2)</f>
        <v>145.73381000000001</v>
      </c>
      <c r="D279" s="1" cm="1">
        <f t="array" ref="D279">_xll.xlqxhBollingerBands2Middle($B$1,$A279,$B$3,$B$4,$B$5,$B$6,$B$7,$B$2)</f>
        <v>143.21868670000001</v>
      </c>
      <c r="E279" s="1" cm="1">
        <f t="array" ref="E279">_xll.xlqxhBollingerBands2Lower($B$1,$A279,$B$3,$B$4,$B$5,$B$6,$B$7,$B$2)</f>
        <v>135.52263069494961</v>
      </c>
      <c r="F279" s="1" cm="1">
        <f t="array" ref="F279">_xll.xlqxhBollingerBands2Upper($B$1,$A279,$B$3,$B$4,$B$5,$B$6,$B$7,$B$2)</f>
        <v>150.9147427050504</v>
      </c>
    </row>
    <row r="280" spans="1:6" x14ac:dyDescent="0.25">
      <c r="A280">
        <v>-272</v>
      </c>
      <c r="B280" s="3" cm="1">
        <f t="array" ref="B280">_xll.xlqhDate($B$1,$A280,$B$2)</f>
        <v>44403</v>
      </c>
      <c r="C280" s="1" cm="1">
        <f t="array" ref="C280">_xll.xlqhClose($B$1,$A280,$B$2)</f>
        <v>147.93812600000001</v>
      </c>
      <c r="D280" s="1" cm="1">
        <f t="array" ref="D280">_xll.xlqxhBollingerBands2Middle($B$1,$A280,$B$3,$B$4,$B$5,$B$6,$B$7,$B$2)</f>
        <v>142.62341925000001</v>
      </c>
      <c r="E280" s="1" cm="1">
        <f t="array" ref="E280">_xll.xlqxhBollingerBands2Lower($B$1,$A280,$B$3,$B$4,$B$5,$B$6,$B$7,$B$2)</f>
        <v>134.01052174792201</v>
      </c>
      <c r="F280" s="1" cm="1">
        <f t="array" ref="F280">_xll.xlqxhBollingerBands2Upper($B$1,$A280,$B$3,$B$4,$B$5,$B$6,$B$7,$B$2)</f>
        <v>151.23631675207801</v>
      </c>
    </row>
    <row r="281" spans="1:6" x14ac:dyDescent="0.25">
      <c r="A281">
        <v>-273</v>
      </c>
      <c r="B281" s="3" cm="1">
        <f t="array" ref="B281">_xll.xlqhDate($B$1,$A281,$B$2)</f>
        <v>44400</v>
      </c>
      <c r="C281" s="1" cm="1">
        <f t="array" ref="C281">_xll.xlqhClose($B$1,$A281,$B$2)</f>
        <v>147.511154</v>
      </c>
      <c r="D281" s="1" cm="1">
        <f t="array" ref="D281">_xll.xlqxhBollingerBands2Middle($B$1,$A281,$B$3,$B$4,$B$5,$B$6,$B$7,$B$2)</f>
        <v>141.83502585000002</v>
      </c>
      <c r="E281" s="1" cm="1">
        <f t="array" ref="E281">_xll.xlqxhBollingerBands2Lower($B$1,$A281,$B$3,$B$4,$B$5,$B$6,$B$7,$B$2)</f>
        <v>132.45951299871297</v>
      </c>
      <c r="F281" s="1" cm="1">
        <f t="array" ref="F281">_xll.xlqxhBollingerBands2Upper($B$1,$A281,$B$3,$B$4,$B$5,$B$6,$B$7,$B$2)</f>
        <v>151.21053870128708</v>
      </c>
    </row>
    <row r="282" spans="1:6" x14ac:dyDescent="0.25">
      <c r="A282">
        <v>-274</v>
      </c>
      <c r="B282" s="3" cm="1">
        <f t="array" ref="B282">_xll.xlqhDate($B$1,$A282,$B$2)</f>
        <v>44399</v>
      </c>
      <c r="C282" s="1" cm="1">
        <f t="array" ref="C282">_xll.xlqhClose($B$1,$A282,$B$2)</f>
        <v>145.76359600000001</v>
      </c>
      <c r="D282" s="1" cm="1">
        <f t="array" ref="D282">_xll.xlqxhBollingerBands2Middle($B$1,$A282,$B$3,$B$4,$B$5,$B$6,$B$7,$B$2)</f>
        <v>141.08287435000003</v>
      </c>
      <c r="E282" s="1" cm="1">
        <f t="array" ref="E282">_xll.xlqxhBollingerBands2Lower($B$1,$A282,$B$3,$B$4,$B$5,$B$6,$B$7,$B$2)</f>
        <v>131.24715385746356</v>
      </c>
      <c r="F282" s="1" cm="1">
        <f t="array" ref="F282">_xll.xlqxhBollingerBands2Upper($B$1,$A282,$B$3,$B$4,$B$5,$B$6,$B$7,$B$2)</f>
        <v>150.91859484253649</v>
      </c>
    </row>
    <row r="283" spans="1:6" x14ac:dyDescent="0.25">
      <c r="A283">
        <v>-275</v>
      </c>
      <c r="B283" s="3" cm="1">
        <f t="array" ref="B283">_xll.xlqhDate($B$1,$A283,$B$2)</f>
        <v>44398</v>
      </c>
      <c r="C283" s="1" cm="1">
        <f t="array" ref="C283">_xll.xlqhClose($B$1,$A283,$B$2)</f>
        <v>144.37347399999999</v>
      </c>
      <c r="D283" s="1" cm="1">
        <f t="array" ref="D283">_xll.xlqxhBollingerBands2Middle($B$1,$A283,$B$3,$B$4,$B$5,$B$6,$B$7,$B$2)</f>
        <v>140.4324982</v>
      </c>
      <c r="E283" s="1" cm="1">
        <f t="array" ref="E283">_xll.xlqxhBollingerBands2Lower($B$1,$A283,$B$3,$B$4,$B$5,$B$6,$B$7,$B$2)</f>
        <v>130.20827528709052</v>
      </c>
      <c r="F283" s="1" cm="1">
        <f t="array" ref="F283">_xll.xlqxhBollingerBands2Upper($B$1,$A283,$B$3,$B$4,$B$5,$B$6,$B$7,$B$2)</f>
        <v>150.65672111290948</v>
      </c>
    </row>
    <row r="284" spans="1:6" x14ac:dyDescent="0.25">
      <c r="A284">
        <v>-276</v>
      </c>
      <c r="B284" s="3" cm="1">
        <f t="array" ref="B284">_xll.xlqhDate($B$1,$A284,$B$2)</f>
        <v>44397</v>
      </c>
      <c r="C284" s="1" cm="1">
        <f t="array" ref="C284">_xll.xlqhClose($B$1,$A284,$B$2)</f>
        <v>145.118179</v>
      </c>
      <c r="D284" s="1" cm="1">
        <f t="array" ref="D284">_xll.xlqxhBollingerBands2Middle($B$1,$A284,$B$3,$B$4,$B$5,$B$6,$B$7,$B$2)</f>
        <v>139.86552965000001</v>
      </c>
      <c r="E284" s="1" cm="1">
        <f t="array" ref="E284">_xll.xlqxhBollingerBands2Lower($B$1,$A284,$B$3,$B$4,$B$5,$B$6,$B$7,$B$2)</f>
        <v>129.32560967487942</v>
      </c>
      <c r="F284" s="1" cm="1">
        <f t="array" ref="F284">_xll.xlqxhBollingerBands2Upper($B$1,$A284,$B$3,$B$4,$B$5,$B$6,$B$7,$B$2)</f>
        <v>150.40544962512061</v>
      </c>
    </row>
    <row r="285" spans="1:6" x14ac:dyDescent="0.25">
      <c r="A285">
        <v>-277</v>
      </c>
      <c r="B285" s="3" cm="1">
        <f t="array" ref="B285">_xll.xlqhDate($B$1,$A285,$B$2)</f>
        <v>44396</v>
      </c>
      <c r="C285" s="1" cm="1">
        <f t="array" ref="C285">_xll.xlqhClose($B$1,$A285,$B$2)</f>
        <v>141.44429</v>
      </c>
      <c r="D285" s="1" cm="1">
        <f t="array" ref="D285">_xll.xlqxhBollingerBands2Middle($B$1,$A285,$B$3,$B$4,$B$5,$B$6,$B$7,$B$2)</f>
        <v>139.17791829999999</v>
      </c>
      <c r="E285" s="1" cm="1">
        <f t="array" ref="E285">_xll.xlqxhBollingerBands2Lower($B$1,$A285,$B$3,$B$4,$B$5,$B$6,$B$7,$B$2)</f>
        <v>128.30919369155509</v>
      </c>
      <c r="F285" s="1" cm="1">
        <f t="array" ref="F285">_xll.xlqxhBollingerBands2Upper($B$1,$A285,$B$3,$B$4,$B$5,$B$6,$B$7,$B$2)</f>
        <v>150.04664290844488</v>
      </c>
    </row>
    <row r="286" spans="1:6" x14ac:dyDescent="0.25">
      <c r="A286">
        <v>-278</v>
      </c>
      <c r="B286" s="3" cm="1">
        <f t="array" ref="B286">_xll.xlqhDate($B$1,$A286,$B$2)</f>
        <v>44393</v>
      </c>
      <c r="C286" s="1" cm="1">
        <f t="array" ref="C286">_xll.xlqhClose($B$1,$A286,$B$2)</f>
        <v>145.35647599999999</v>
      </c>
      <c r="D286" s="1" cm="1">
        <f t="array" ref="D286">_xll.xlqxhBollingerBands2Middle($B$1,$A286,$B$3,$B$4,$B$5,$B$6,$B$7,$B$2)</f>
        <v>138.58265159999999</v>
      </c>
      <c r="E286" s="1" cm="1">
        <f t="array" ref="E286">_xll.xlqxhBollingerBands2Lower($B$1,$A286,$B$3,$B$4,$B$5,$B$6,$B$7,$B$2)</f>
        <v>126.9953121493171</v>
      </c>
      <c r="F286" s="1" cm="1">
        <f t="array" ref="F286">_xll.xlqxhBollingerBands2Upper($B$1,$A286,$B$3,$B$4,$B$5,$B$6,$B$7,$B$2)</f>
        <v>150.16999105068288</v>
      </c>
    </row>
    <row r="287" spans="1:6" x14ac:dyDescent="0.25">
      <c r="A287">
        <v>-279</v>
      </c>
      <c r="B287" s="3" cm="1">
        <f t="array" ref="B287">_xll.xlqhDate($B$1,$A287,$B$2)</f>
        <v>44392</v>
      </c>
      <c r="C287" s="1" cm="1">
        <f t="array" ref="C287">_xll.xlqhClose($B$1,$A287,$B$2)</f>
        <v>147.43173200000001</v>
      </c>
      <c r="D287" s="1" cm="1">
        <f t="array" ref="D287">_xll.xlqxhBollingerBands2Middle($B$1,$A287,$B$3,$B$4,$B$5,$B$6,$B$7,$B$2)</f>
        <v>137.8578057</v>
      </c>
      <c r="E287" s="1" cm="1">
        <f t="array" ref="E287">_xll.xlqxhBollingerBands2Lower($B$1,$A287,$B$3,$B$4,$B$5,$B$6,$B$7,$B$2)</f>
        <v>126.24242259048398</v>
      </c>
      <c r="F287" s="1" cm="1">
        <f t="array" ref="F287">_xll.xlqxhBollingerBands2Upper($B$1,$A287,$B$3,$B$4,$B$5,$B$6,$B$7,$B$2)</f>
        <v>149.47318880951602</v>
      </c>
    </row>
    <row r="288" spans="1:6" x14ac:dyDescent="0.25">
      <c r="A288">
        <v>-280</v>
      </c>
      <c r="B288" s="3" cm="1">
        <f t="array" ref="B288">_xll.xlqhDate($B$1,$A288,$B$2)</f>
        <v>44391</v>
      </c>
      <c r="C288" s="1" cm="1">
        <f t="array" ref="C288">_xll.xlqhClose($B$1,$A288,$B$2)</f>
        <v>148.09700000000001</v>
      </c>
      <c r="D288" s="1" cm="1">
        <f t="array" ref="D288">_xll.xlqxhBollingerBands2Middle($B$1,$A288,$B$3,$B$4,$B$5,$B$6,$B$7,$B$2)</f>
        <v>136.94777534999997</v>
      </c>
      <c r="E288" s="1" cm="1">
        <f t="array" ref="E288">_xll.xlqxhBollingerBands2Lower($B$1,$A288,$B$3,$B$4,$B$5,$B$6,$B$7,$B$2)</f>
        <v>125.62715633646852</v>
      </c>
      <c r="F288" s="1" cm="1">
        <f t="array" ref="F288">_xll.xlqxhBollingerBands2Upper($B$1,$A288,$B$3,$B$4,$B$5,$B$6,$B$7,$B$2)</f>
        <v>148.26839436353143</v>
      </c>
    </row>
    <row r="289" spans="1:6" x14ac:dyDescent="0.25">
      <c r="A289">
        <v>-281</v>
      </c>
      <c r="B289" s="3" cm="1">
        <f t="array" ref="B289">_xll.xlqhDate($B$1,$A289,$B$2)</f>
        <v>44390</v>
      </c>
      <c r="C289" s="1" cm="1">
        <f t="array" ref="C289">_xll.xlqhClose($B$1,$A289,$B$2)</f>
        <v>144.611771</v>
      </c>
      <c r="D289" s="1" cm="1">
        <f t="array" ref="D289">_xll.xlqxhBollingerBands2Middle($B$1,$A289,$B$3,$B$4,$B$5,$B$6,$B$7,$B$2)</f>
        <v>135.97916269999999</v>
      </c>
      <c r="E289" s="1" cm="1">
        <f t="array" ref="E289">_xll.xlqxhBollingerBands2Lower($B$1,$A289,$B$3,$B$4,$B$5,$B$6,$B$7,$B$2)</f>
        <v>125.34590496888499</v>
      </c>
      <c r="F289" s="1" cm="1">
        <f t="array" ref="F289">_xll.xlqxhBollingerBands2Upper($B$1,$A289,$B$3,$B$4,$B$5,$B$6,$B$7,$B$2)</f>
        <v>146.61242043111497</v>
      </c>
    </row>
    <row r="290" spans="1:6" x14ac:dyDescent="0.25">
      <c r="A290">
        <v>-282</v>
      </c>
      <c r="B290" s="3" cm="1">
        <f t="array" ref="B290">_xll.xlqhDate($B$1,$A290,$B$2)</f>
        <v>44389</v>
      </c>
      <c r="C290" s="1" cm="1">
        <f t="array" ref="C290">_xll.xlqhClose($B$1,$A290,$B$2)</f>
        <v>143.47984299999999</v>
      </c>
      <c r="D290" s="1" cm="1">
        <f t="array" ref="D290">_xll.xlqxhBollingerBands2Middle($B$1,$A290,$B$3,$B$4,$B$5,$B$6,$B$7,$B$2)</f>
        <v>135.22651450000001</v>
      </c>
      <c r="E290" s="1" cm="1">
        <f t="array" ref="E290">_xll.xlqxhBollingerBands2Lower($B$1,$A290,$B$3,$B$4,$B$5,$B$6,$B$7,$B$2)</f>
        <v>125.02161072901214</v>
      </c>
      <c r="F290" s="1" cm="1">
        <f t="array" ref="F290">_xll.xlqxhBollingerBands2Upper($B$1,$A290,$B$3,$B$4,$B$5,$B$6,$B$7,$B$2)</f>
        <v>145.43141827098788</v>
      </c>
    </row>
    <row r="291" spans="1:6" x14ac:dyDescent="0.25">
      <c r="A291">
        <v>-283</v>
      </c>
      <c r="B291" s="3" cm="1">
        <f t="array" ref="B291">_xll.xlqhDate($B$1,$A291,$B$2)</f>
        <v>44386</v>
      </c>
      <c r="C291" s="1" cm="1">
        <f t="array" ref="C291">_xll.xlqhClose($B$1,$A291,$B$2)</f>
        <v>144.08552599999999</v>
      </c>
      <c r="D291" s="1" cm="1">
        <f t="array" ref="D291">_xll.xlqxhBollingerBands2Middle($B$1,$A291,$B$3,$B$4,$B$5,$B$6,$B$7,$B$2)</f>
        <v>134.37506794999999</v>
      </c>
      <c r="E291" s="1" cm="1">
        <f t="array" ref="E291">_xll.xlqxhBollingerBands2Lower($B$1,$A291,$B$3,$B$4,$B$5,$B$6,$B$7,$B$2)</f>
        <v>124.22524186050892</v>
      </c>
      <c r="F291" s="1" cm="1">
        <f t="array" ref="F291">_xll.xlqxhBollingerBands2Upper($B$1,$A291,$B$3,$B$4,$B$5,$B$6,$B$7,$B$2)</f>
        <v>144.52489403949107</v>
      </c>
    </row>
    <row r="292" spans="1:6" x14ac:dyDescent="0.25">
      <c r="A292">
        <v>-284</v>
      </c>
      <c r="B292" s="3" cm="1">
        <f t="array" ref="B292">_xll.xlqhDate($B$1,$A292,$B$2)</f>
        <v>44385</v>
      </c>
      <c r="C292" s="1" cm="1">
        <f t="array" ref="C292">_xll.xlqhClose($B$1,$A292,$B$2)</f>
        <v>142.22872899999999</v>
      </c>
      <c r="D292" s="1" cm="1">
        <f t="array" ref="D292">_xll.xlqxhBollingerBands2Middle($B$1,$A292,$B$3,$B$4,$B$5,$B$6,$B$7,$B$2)</f>
        <v>133.43177495</v>
      </c>
      <c r="E292" s="1" cm="1">
        <f t="array" ref="E292">_xll.xlqxhBollingerBands2Lower($B$1,$A292,$B$3,$B$4,$B$5,$B$6,$B$7,$B$2)</f>
        <v>123.56438214457422</v>
      </c>
      <c r="F292" s="1" cm="1">
        <f t="array" ref="F292">_xll.xlqxhBollingerBands2Upper($B$1,$A292,$B$3,$B$4,$B$5,$B$6,$B$7,$B$2)</f>
        <v>143.2991677554258</v>
      </c>
    </row>
    <row r="293" spans="1:6" x14ac:dyDescent="0.25">
      <c r="A293">
        <v>-285</v>
      </c>
      <c r="B293" s="3" cm="1">
        <f t="array" ref="B293">_xll.xlqhDate($B$1,$A293,$B$2)</f>
        <v>44384</v>
      </c>
      <c r="C293" s="1" cm="1">
        <f t="array" ref="C293">_xll.xlqhClose($B$1,$A293,$B$2)</f>
        <v>143.54934700000001</v>
      </c>
      <c r="D293" s="1" cm="1">
        <f t="array" ref="D293">_xll.xlqxhBollingerBands2Middle($B$1,$A293,$B$3,$B$4,$B$5,$B$6,$B$7,$B$2)</f>
        <v>132.63196150000002</v>
      </c>
      <c r="E293" s="1" cm="1">
        <f t="array" ref="E293">_xll.xlqxhBollingerBands2Lower($B$1,$A293,$B$3,$B$4,$B$5,$B$6,$B$7,$B$2)</f>
        <v>123.16119692708082</v>
      </c>
      <c r="F293" s="1" cm="1">
        <f t="array" ref="F293">_xll.xlqxhBollingerBands2Upper($B$1,$A293,$B$3,$B$4,$B$5,$B$6,$B$7,$B$2)</f>
        <v>142.10272607291921</v>
      </c>
    </row>
    <row r="294" spans="1:6" x14ac:dyDescent="0.25">
      <c r="A294">
        <v>-286</v>
      </c>
      <c r="B294" s="3" cm="1">
        <f t="array" ref="B294">_xll.xlqhDate($B$1,$A294,$B$2)</f>
        <v>44383</v>
      </c>
      <c r="C294" s="1" cm="1">
        <f t="array" ref="C294">_xll.xlqhClose($B$1,$A294,$B$2)</f>
        <v>141.017349</v>
      </c>
      <c r="D294" s="1" cm="1">
        <f t="array" ref="D294">_xll.xlqxhBollingerBands2Middle($B$1,$A294,$B$3,$B$4,$B$5,$B$6,$B$7,$B$2)</f>
        <v>131.74675490000004</v>
      </c>
      <c r="E294" s="1" cm="1">
        <f t="array" ref="E294">_xll.xlqxhBollingerBands2Lower($B$1,$A294,$B$3,$B$4,$B$5,$B$6,$B$7,$B$2)</f>
        <v>123.26529611764087</v>
      </c>
      <c r="F294" s="1" cm="1">
        <f t="array" ref="F294">_xll.xlqxhBollingerBands2Upper($B$1,$A294,$B$3,$B$4,$B$5,$B$6,$B$7,$B$2)</f>
        <v>140.22821368235921</v>
      </c>
    </row>
    <row r="295" spans="1:6" x14ac:dyDescent="0.25">
      <c r="A295">
        <v>-287</v>
      </c>
      <c r="B295" s="3" cm="1">
        <f t="array" ref="B295">_xll.xlqhDate($B$1,$A295,$B$2)</f>
        <v>44379</v>
      </c>
      <c r="C295" s="1" cm="1">
        <f t="array" ref="C295">_xll.xlqhClose($B$1,$A295,$B$2)</f>
        <v>138.97189299999999</v>
      </c>
      <c r="D295" s="1" cm="1">
        <f t="array" ref="D295">_xll.xlqxhBollingerBands2Middle($B$1,$A295,$B$3,$B$4,$B$5,$B$6,$B$7,$B$2)</f>
        <v>130.94644480000002</v>
      </c>
      <c r="E295" s="1" cm="1">
        <f t="array" ref="E295">_xll.xlqxhBollingerBands2Lower($B$1,$A295,$B$3,$B$4,$B$5,$B$6,$B$7,$B$2)</f>
        <v>123.11969210074301</v>
      </c>
      <c r="F295" s="1" cm="1">
        <f t="array" ref="F295">_xll.xlqxhBollingerBands2Upper($B$1,$A295,$B$3,$B$4,$B$5,$B$6,$B$7,$B$2)</f>
        <v>138.77319749925704</v>
      </c>
    </row>
    <row r="296" spans="1:6" x14ac:dyDescent="0.25">
      <c r="A296">
        <v>-288</v>
      </c>
      <c r="B296" s="3" cm="1">
        <f t="array" ref="B296">_xll.xlqhDate($B$1,$A296,$B$2)</f>
        <v>44378</v>
      </c>
      <c r="C296" s="1" cm="1">
        <f t="array" ref="C296">_xll.xlqhClose($B$1,$A296,$B$2)</f>
        <v>136.300873</v>
      </c>
      <c r="D296" s="1" cm="1">
        <f t="array" ref="D296">_xll.xlqxhBollingerBands2Middle($B$1,$A296,$B$3,$B$4,$B$5,$B$6,$B$7,$B$2)</f>
        <v>130.24791080000003</v>
      </c>
      <c r="E296" s="1" cm="1">
        <f t="array" ref="E296">_xll.xlqxhBollingerBands2Lower($B$1,$A296,$B$3,$B$4,$B$5,$B$6,$B$7,$B$2)</f>
        <v>122.93396171023514</v>
      </c>
      <c r="F296" s="1" cm="1">
        <f t="array" ref="F296">_xll.xlqxhBollingerBands2Upper($B$1,$A296,$B$3,$B$4,$B$5,$B$6,$B$7,$B$2)</f>
        <v>137.56185988976492</v>
      </c>
    </row>
    <row r="297" spans="1:6" x14ac:dyDescent="0.25">
      <c r="A297">
        <v>-289</v>
      </c>
      <c r="B297" s="3" cm="1">
        <f t="array" ref="B297">_xll.xlqhDate($B$1,$A297,$B$2)</f>
        <v>44377</v>
      </c>
      <c r="C297" s="1" cm="1">
        <f t="array" ref="C297">_xll.xlqhClose($B$1,$A297,$B$2)</f>
        <v>135.99307300000001</v>
      </c>
      <c r="D297" s="1" cm="1">
        <f t="array" ref="D297">_xll.xlqxhBollingerBands2Middle($B$1,$A297,$B$3,$B$4,$B$5,$B$6,$B$7,$B$2)</f>
        <v>129.56625720000002</v>
      </c>
      <c r="E297" s="1" cm="1">
        <f t="array" ref="E297">_xll.xlqxhBollingerBands2Lower($B$1,$A297,$B$3,$B$4,$B$5,$B$6,$B$7,$B$2)</f>
        <v>122.0963718325271</v>
      </c>
      <c r="F297" s="1" cm="1">
        <f t="array" ref="F297">_xll.xlqxhBollingerBands2Upper($B$1,$A297,$B$3,$B$4,$B$5,$B$6,$B$7,$B$2)</f>
        <v>137.03614256747295</v>
      </c>
    </row>
    <row r="298" spans="1:6" x14ac:dyDescent="0.25">
      <c r="A298">
        <v>-290</v>
      </c>
      <c r="B298" s="3" cm="1">
        <f t="array" ref="B298">_xll.xlqhDate($B$1,$A298,$B$2)</f>
        <v>44376</v>
      </c>
      <c r="C298" s="1" cm="1">
        <f t="array" ref="C298">_xll.xlqhClose($B$1,$A298,$B$2)</f>
        <v>135.367493</v>
      </c>
      <c r="D298" s="1" cm="1">
        <f t="array" ref="D298">_xll.xlqxhBollingerBands2Middle($B$1,$A298,$B$3,$B$4,$B$5,$B$6,$B$7,$B$2)</f>
        <v>128.97545710000003</v>
      </c>
      <c r="E298" s="1" cm="1">
        <f t="array" ref="E298">_xll.xlqxhBollingerBands2Lower($B$1,$A298,$B$3,$B$4,$B$5,$B$6,$B$7,$B$2)</f>
        <v>121.76776109609044</v>
      </c>
      <c r="F298" s="1" cm="1">
        <f t="array" ref="F298">_xll.xlqxhBollingerBands2Upper($B$1,$A298,$B$3,$B$4,$B$5,$B$6,$B$7,$B$2)</f>
        <v>136.18315310390963</v>
      </c>
    </row>
    <row r="299" spans="1:6" x14ac:dyDescent="0.25">
      <c r="A299">
        <v>-291</v>
      </c>
      <c r="B299" s="3" cm="1">
        <f t="array" ref="B299">_xll.xlqhDate($B$1,$A299,$B$2)</f>
        <v>44375</v>
      </c>
      <c r="C299" s="1" cm="1">
        <f t="array" ref="C299">_xll.xlqhClose($B$1,$A299,$B$2)</f>
        <v>133.828461</v>
      </c>
      <c r="D299" s="1" cm="1">
        <f t="array" ref="D299">_xll.xlqxhBollingerBands2Middle($B$1,$A299,$B$3,$B$4,$B$5,$B$6,$B$7,$B$2)</f>
        <v>128.37721145</v>
      </c>
      <c r="E299" s="1" cm="1">
        <f t="array" ref="E299">_xll.xlqxhBollingerBands2Lower($B$1,$A299,$B$3,$B$4,$B$5,$B$6,$B$7,$B$2)</f>
        <v>121.40877852008228</v>
      </c>
      <c r="F299" s="1" cm="1">
        <f t="array" ref="F299">_xll.xlqxhBollingerBands2Upper($B$1,$A299,$B$3,$B$4,$B$5,$B$6,$B$7,$B$2)</f>
        <v>135.34564437991773</v>
      </c>
    </row>
    <row r="300" spans="1:6" x14ac:dyDescent="0.25">
      <c r="A300">
        <v>-292</v>
      </c>
      <c r="B300" s="3" cm="1">
        <f t="array" ref="B300">_xll.xlqhDate($B$1,$A300,$B$2)</f>
        <v>44372</v>
      </c>
      <c r="C300" s="1" cm="1">
        <f t="array" ref="C300">_xll.xlqhClose($B$1,$A300,$B$2)</f>
        <v>132.17025799999999</v>
      </c>
      <c r="D300" s="1" cm="1">
        <f t="array" ref="D300">_xll.xlqxhBollingerBands2Middle($B$1,$A300,$B$3,$B$4,$B$5,$B$6,$B$7,$B$2)</f>
        <v>127.87230074999999</v>
      </c>
      <c r="E300" s="1" cm="1">
        <f t="array" ref="E300">_xll.xlqxhBollingerBands2Lower($B$1,$A300,$B$3,$B$4,$B$5,$B$6,$B$7,$B$2)</f>
        <v>121.09624366438587</v>
      </c>
      <c r="F300" s="1" cm="1">
        <f t="array" ref="F300">_xll.xlqxhBollingerBands2Upper($B$1,$A300,$B$3,$B$4,$B$5,$B$6,$B$7,$B$2)</f>
        <v>134.64835783561412</v>
      </c>
    </row>
    <row r="301" spans="1:6" x14ac:dyDescent="0.25">
      <c r="A301">
        <v>-293</v>
      </c>
      <c r="B301" s="3" cm="1">
        <f t="array" ref="B301">_xll.xlqhDate($B$1,$A301,$B$2)</f>
        <v>44371</v>
      </c>
      <c r="C301" s="1" cm="1">
        <f t="array" ref="C301">_xll.xlqhClose($B$1,$A301,$B$2)</f>
        <v>132.46812399999999</v>
      </c>
      <c r="D301" s="1" cm="1">
        <f t="array" ref="D301">_xll.xlqxhBollingerBands2Middle($B$1,$A301,$B$3,$B$4,$B$5,$B$6,$B$7,$B$2)</f>
        <v>127.483564</v>
      </c>
      <c r="E301" s="1" cm="1">
        <f t="array" ref="E301">_xll.xlqxhBollingerBands2Lower($B$1,$A301,$B$3,$B$4,$B$5,$B$6,$B$7,$B$2)</f>
        <v>120.84778266060125</v>
      </c>
      <c r="F301" s="1" cm="1">
        <f t="array" ref="F301">_xll.xlqxhBollingerBands2Upper($B$1,$A301,$B$3,$B$4,$B$5,$B$6,$B$7,$B$2)</f>
        <v>134.11934533939876</v>
      </c>
    </row>
    <row r="302" spans="1:6" x14ac:dyDescent="0.25">
      <c r="A302">
        <v>-294</v>
      </c>
      <c r="B302" s="3" cm="1">
        <f t="array" ref="B302">_xll.xlqhDate($B$1,$A302,$B$2)</f>
        <v>44370</v>
      </c>
      <c r="C302" s="1" cm="1">
        <f t="array" ref="C302">_xll.xlqhClose($B$1,$A302,$B$2)</f>
        <v>132.75607299999999</v>
      </c>
      <c r="D302" s="1" cm="1">
        <f t="array" ref="D302">_xll.xlqxhBollingerBands2Middle($B$1,$A302,$B$3,$B$4,$B$5,$B$6,$B$7,$B$2)</f>
        <v>127.15787965</v>
      </c>
      <c r="E302" s="1" cm="1">
        <f t="array" ref="E302">_xll.xlqxhBollingerBands2Lower($B$1,$A302,$B$3,$B$4,$B$5,$B$6,$B$7,$B$2)</f>
        <v>120.90425741974985</v>
      </c>
      <c r="F302" s="1" cm="1">
        <f t="array" ref="F302">_xll.xlqxhBollingerBands2Upper($B$1,$A302,$B$3,$B$4,$B$5,$B$6,$B$7,$B$2)</f>
        <v>133.41150188025014</v>
      </c>
    </row>
    <row r="303" spans="1:6" x14ac:dyDescent="0.25">
      <c r="A303">
        <v>-295</v>
      </c>
      <c r="B303" s="3" cm="1">
        <f t="array" ref="B303">_xll.xlqhDate($B$1,$A303,$B$2)</f>
        <v>44369</v>
      </c>
      <c r="C303" s="1" cm="1">
        <f t="array" ref="C303">_xll.xlqhClose($B$1,$A303,$B$2)</f>
        <v>133.03410299999999</v>
      </c>
      <c r="D303" s="1" cm="1">
        <f t="array" ref="D303">_xll.xlqxhBollingerBands2Middle($B$1,$A303,$B$3,$B$4,$B$5,$B$6,$B$7,$B$2)</f>
        <v>126.82028045</v>
      </c>
      <c r="E303" s="1" cm="1">
        <f t="array" ref="E303">_xll.xlqxhBollingerBands2Lower($B$1,$A303,$B$3,$B$4,$B$5,$B$6,$B$7,$B$2)</f>
        <v>121.10624589153565</v>
      </c>
      <c r="F303" s="1" cm="1">
        <f t="array" ref="F303">_xll.xlqxhBollingerBands2Upper($B$1,$A303,$B$3,$B$4,$B$5,$B$6,$B$7,$B$2)</f>
        <v>132.53431500846435</v>
      </c>
    </row>
    <row r="304" spans="1:6" x14ac:dyDescent="0.25">
      <c r="A304">
        <v>-296</v>
      </c>
      <c r="B304" s="3" cm="1">
        <f t="array" ref="B304">_xll.xlqhDate($B$1,$A304,$B$2)</f>
        <v>44368</v>
      </c>
      <c r="C304" s="1" cm="1">
        <f t="array" ref="C304">_xll.xlqhClose($B$1,$A304,$B$2)</f>
        <v>131.36595199999999</v>
      </c>
      <c r="D304" s="1" cm="1">
        <f t="array" ref="D304">_xll.xlqxhBollingerBands2Middle($B$1,$A304,$B$3,$B$4,$B$5,$B$6,$B$7,$B$2)</f>
        <v>126.47870829999999</v>
      </c>
      <c r="E304" s="1" cm="1">
        <f t="array" ref="E304">_xll.xlqxhBollingerBands2Lower($B$1,$A304,$B$3,$B$4,$B$5,$B$6,$B$7,$B$2)</f>
        <v>121.52517646219211</v>
      </c>
      <c r="F304" s="1" cm="1">
        <f t="array" ref="F304">_xll.xlqxhBollingerBands2Upper($B$1,$A304,$B$3,$B$4,$B$5,$B$6,$B$7,$B$2)</f>
        <v>131.4322401378079</v>
      </c>
    </row>
    <row r="305" spans="1:6" x14ac:dyDescent="0.25">
      <c r="A305">
        <v>-297</v>
      </c>
      <c r="B305" s="3" cm="1">
        <f t="array" ref="B305">_xll.xlqhDate($B$1,$A305,$B$2)</f>
        <v>44365</v>
      </c>
      <c r="C305" s="1" cm="1">
        <f t="array" ref="C305">_xll.xlqhClose($B$1,$A305,$B$2)</f>
        <v>129.53895600000001</v>
      </c>
      <c r="D305" s="1" cm="1">
        <f t="array" ref="D305">_xll.xlqxhBollingerBands2Middle($B$1,$A305,$B$3,$B$4,$B$5,$B$6,$B$7,$B$2)</f>
        <v>126.13763349999999</v>
      </c>
      <c r="E305" s="1" cm="1">
        <f t="array" ref="E305">_xll.xlqxhBollingerBands2Lower($B$1,$A305,$B$3,$B$4,$B$5,$B$6,$B$7,$B$2)</f>
        <v>121.66064949435854</v>
      </c>
      <c r="F305" s="1" cm="1">
        <f t="array" ref="F305">_xll.xlqxhBollingerBands2Upper($B$1,$A305,$B$3,$B$4,$B$5,$B$6,$B$7,$B$2)</f>
        <v>130.61461750564143</v>
      </c>
    </row>
    <row r="306" spans="1:6" x14ac:dyDescent="0.25">
      <c r="A306">
        <v>-298</v>
      </c>
      <c r="B306" s="3" cm="1">
        <f t="array" ref="B306">_xll.xlqhDate($B$1,$A306,$B$2)</f>
        <v>44364</v>
      </c>
      <c r="C306" s="1" cm="1">
        <f t="array" ref="C306">_xll.xlqhClose($B$1,$A306,$B$2)</f>
        <v>130.85955799999999</v>
      </c>
      <c r="D306" s="1" cm="1">
        <f t="array" ref="D306">_xll.xlqxhBollingerBands2Middle($B$1,$A306,$B$3,$B$4,$B$5,$B$6,$B$7,$B$2)</f>
        <v>125.98124465000001</v>
      </c>
      <c r="E306" s="1" cm="1">
        <f t="array" ref="E306">_xll.xlqxhBollingerBands2Lower($B$1,$A306,$B$3,$B$4,$B$5,$B$6,$B$7,$B$2)</f>
        <v>121.78044444343639</v>
      </c>
      <c r="F306" s="1" cm="1">
        <f t="array" ref="F306">_xll.xlqxhBollingerBands2Upper($B$1,$A306,$B$3,$B$4,$B$5,$B$6,$B$7,$B$2)</f>
        <v>130.18204485656361</v>
      </c>
    </row>
    <row r="307" spans="1:6" x14ac:dyDescent="0.25">
      <c r="A307">
        <v>-299</v>
      </c>
      <c r="B307" s="3" cm="1">
        <f t="array" ref="B307">_xll.xlqhDate($B$1,$A307,$B$2)</f>
        <v>44363</v>
      </c>
      <c r="C307" s="1" cm="1">
        <f t="array" ref="C307">_xll.xlqhClose($B$1,$A307,$B$2)</f>
        <v>129.23112499999999</v>
      </c>
      <c r="D307" s="1" cm="1">
        <f t="array" ref="D307">_xll.xlqxhBollingerBands2Middle($B$1,$A307,$B$3,$B$4,$B$5,$B$6,$B$7,$B$2)</f>
        <v>125.62875134999999</v>
      </c>
      <c r="E307" s="1" cm="1">
        <f t="array" ref="E307">_xll.xlqxhBollingerBands2Lower($B$1,$A307,$B$3,$B$4,$B$5,$B$6,$B$7,$B$2)</f>
        <v>121.97727819201674</v>
      </c>
      <c r="F307" s="1" cm="1">
        <f t="array" ref="F307">_xll.xlqxhBollingerBands2Upper($B$1,$A307,$B$3,$B$4,$B$5,$B$6,$B$7,$B$2)</f>
        <v>129.28022450798323</v>
      </c>
    </row>
    <row r="308" spans="1:6" x14ac:dyDescent="0.25">
      <c r="A308">
        <v>-300</v>
      </c>
      <c r="B308" s="3" cm="1">
        <f t="array" ref="B308">_xll.xlqhDate($B$1,$A308,$B$2)</f>
        <v>44362</v>
      </c>
      <c r="C308" s="1" cm="1">
        <f t="array" ref="C308">_xll.xlqhClose($B$1,$A308,$B$2)</f>
        <v>128.72474700000001</v>
      </c>
      <c r="D308" s="1" cm="1">
        <f t="array" ref="D308">_xll.xlqxhBollingerBands2Middle($B$1,$A308,$B$3,$B$4,$B$5,$B$6,$B$7,$B$2)</f>
        <v>125.36562305</v>
      </c>
      <c r="E308" s="1" cm="1">
        <f t="array" ref="E308">_xll.xlqxhBollingerBands2Lower($B$1,$A308,$B$3,$B$4,$B$5,$B$6,$B$7,$B$2)</f>
        <v>122.04716877739273</v>
      </c>
      <c r="F308" s="1" cm="1">
        <f t="array" ref="F308">_xll.xlqxhBollingerBands2Upper($B$1,$A308,$B$3,$B$4,$B$5,$B$6,$B$7,$B$2)</f>
        <v>128.68407732260727</v>
      </c>
    </row>
    <row r="309" spans="1:6" x14ac:dyDescent="0.25">
      <c r="A309">
        <v>-301</v>
      </c>
      <c r="B309" s="3" cm="1">
        <f t="array" ref="B309">_xll.xlqhDate($B$1,$A309,$B$2)</f>
        <v>44361</v>
      </c>
      <c r="C309" s="1" cm="1">
        <f t="array" ref="C309">_xll.xlqhClose($B$1,$A309,$B$2)</f>
        <v>129.558807</v>
      </c>
      <c r="D309" s="1" cm="1">
        <f t="array" ref="D309">_xll.xlqxhBollingerBands2Middle($B$1,$A309,$B$3,$B$4,$B$5,$B$6,$B$7,$B$2)</f>
        <v>125.19831194999999</v>
      </c>
      <c r="E309" s="1" cm="1">
        <f t="array" ref="E309">_xll.xlqxhBollingerBands2Lower($B$1,$A309,$B$3,$B$4,$B$5,$B$6,$B$7,$B$2)</f>
        <v>122.25833622009633</v>
      </c>
      <c r="F309" s="1" cm="1">
        <f t="array" ref="F309">_xll.xlqxhBollingerBands2Upper($B$1,$A309,$B$3,$B$4,$B$5,$B$6,$B$7,$B$2)</f>
        <v>128.13828767990367</v>
      </c>
    </row>
    <row r="310" spans="1:6" x14ac:dyDescent="0.25">
      <c r="A310">
        <v>-302</v>
      </c>
      <c r="B310" s="3" cm="1">
        <f t="array" ref="B310">_xll.xlqhDate($B$1,$A310,$B$2)</f>
        <v>44358</v>
      </c>
      <c r="C310" s="1" cm="1">
        <f t="array" ref="C310">_xll.xlqhClose($B$1,$A310,$B$2)</f>
        <v>126.450912</v>
      </c>
      <c r="D310" s="1" cm="1">
        <f t="array" ref="D310">_xll.xlqxhBollingerBands2Middle($B$1,$A310,$B$3,$B$4,$B$5,$B$6,$B$7,$B$2)</f>
        <v>125.04788164999999</v>
      </c>
      <c r="E310" s="1" cm="1">
        <f t="array" ref="E310">_xll.xlqxhBollingerBands2Lower($B$1,$A310,$B$3,$B$4,$B$5,$B$6,$B$7,$B$2)</f>
        <v>122.78609528160059</v>
      </c>
      <c r="F310" s="1" cm="1">
        <f t="array" ref="F310">_xll.xlqxhBollingerBands2Upper($B$1,$A310,$B$3,$B$4,$B$5,$B$6,$B$7,$B$2)</f>
        <v>127.30966801839939</v>
      </c>
    </row>
    <row r="311" spans="1:6" x14ac:dyDescent="0.25">
      <c r="A311">
        <v>-303</v>
      </c>
      <c r="B311" s="3" cm="1">
        <f t="array" ref="B311">_xll.xlqhDate($B$1,$A311,$B$2)</f>
        <v>44357</v>
      </c>
      <c r="C311" s="1" cm="1">
        <f t="array" ref="C311">_xll.xlqhClose($B$1,$A311,$B$2)</f>
        <v>125.219666</v>
      </c>
      <c r="D311" s="1" cm="1">
        <f t="array" ref="D311">_xll.xlqxhBollingerBands2Middle($B$1,$A311,$B$3,$B$4,$B$5,$B$6,$B$7,$B$2)</f>
        <v>124.92972145000002</v>
      </c>
      <c r="E311" s="1" cm="1">
        <f t="array" ref="E311">_xll.xlqxhBollingerBands2Lower($B$1,$A311,$B$3,$B$4,$B$5,$B$6,$B$7,$B$2)</f>
        <v>122.72733227007568</v>
      </c>
      <c r="F311" s="1" cm="1">
        <f t="array" ref="F311">_xll.xlqxhBollingerBands2Upper($B$1,$A311,$B$3,$B$4,$B$5,$B$6,$B$7,$B$2)</f>
        <v>127.13211062992436</v>
      </c>
    </row>
    <row r="312" spans="1:6" x14ac:dyDescent="0.25">
      <c r="A312">
        <v>-304</v>
      </c>
      <c r="B312" s="3" cm="1">
        <f t="array" ref="B312">_xll.xlqhDate($B$1,$A312,$B$2)</f>
        <v>44356</v>
      </c>
      <c r="C312" s="1" cm="1">
        <f t="array" ref="C312">_xll.xlqhClose($B$1,$A312,$B$2)</f>
        <v>126.23246</v>
      </c>
      <c r="D312" s="1" cm="1">
        <f t="array" ref="D312">_xll.xlqxhBollingerBands2Middle($B$1,$A312,$B$3,$B$4,$B$5,$B$6,$B$7,$B$2)</f>
        <v>124.76390035000001</v>
      </c>
      <c r="E312" s="1" cm="1">
        <f t="array" ref="E312">_xll.xlqxhBollingerBands2Lower($B$1,$A312,$B$3,$B$4,$B$5,$B$6,$B$7,$B$2)</f>
        <v>122.20350367493505</v>
      </c>
      <c r="F312" s="1" cm="1">
        <f t="array" ref="F312">_xll.xlqxhBollingerBands2Upper($B$1,$A312,$B$3,$B$4,$B$5,$B$6,$B$7,$B$2)</f>
        <v>127.32429702506498</v>
      </c>
    </row>
    <row r="313" spans="1:6" x14ac:dyDescent="0.25">
      <c r="A313">
        <v>-305</v>
      </c>
      <c r="B313" s="3" cm="1">
        <f t="array" ref="B313">_xll.xlqhDate($B$1,$A313,$B$2)</f>
        <v>44355</v>
      </c>
      <c r="C313" s="1" cm="1">
        <f t="array" ref="C313">_xll.xlqhClose($B$1,$A313,$B$2)</f>
        <v>125.845215</v>
      </c>
      <c r="D313" s="1" cm="1">
        <f t="array" ref="D313">_xll.xlqxhBollingerBands2Middle($B$1,$A313,$B$3,$B$4,$B$5,$B$6,$B$7,$B$2)</f>
        <v>124.70333095000001</v>
      </c>
      <c r="E313" s="1" cm="1">
        <f t="array" ref="E313">_xll.xlqxhBollingerBands2Lower($B$1,$A313,$B$3,$B$4,$B$5,$B$6,$B$7,$B$2)</f>
        <v>122.2288915211173</v>
      </c>
      <c r="F313" s="1" cm="1">
        <f t="array" ref="F313">_xll.xlqxhBollingerBands2Upper($B$1,$A313,$B$3,$B$4,$B$5,$B$6,$B$7,$B$2)</f>
        <v>127.17777037888271</v>
      </c>
    </row>
    <row r="314" spans="1:6" x14ac:dyDescent="0.25">
      <c r="A314">
        <v>-306</v>
      </c>
      <c r="B314" s="3" cm="1">
        <f t="array" ref="B314">_xll.xlqhDate($B$1,$A314,$B$2)</f>
        <v>44354</v>
      </c>
      <c r="C314" s="1" cm="1">
        <f t="array" ref="C314">_xll.xlqhClose($B$1,$A314,$B$2)</f>
        <v>125.01114699999999</v>
      </c>
      <c r="D314" s="1" cm="1">
        <f t="array" ref="D314">_xll.xlqxhBollingerBands2Middle($B$1,$A314,$B$3,$B$4,$B$5,$B$6,$B$7,$B$2)</f>
        <v>124.70879205000001</v>
      </c>
      <c r="E314" s="1" cm="1">
        <f t="array" ref="E314">_xll.xlqxhBollingerBands2Lower($B$1,$A314,$B$3,$B$4,$B$5,$B$6,$B$7,$B$2)</f>
        <v>122.22383639130166</v>
      </c>
      <c r="F314" s="1" cm="1">
        <f t="array" ref="F314">_xll.xlqxhBollingerBands2Upper($B$1,$A314,$B$3,$B$4,$B$5,$B$6,$B$7,$B$2)</f>
        <v>127.19374770869837</v>
      </c>
    </row>
    <row r="315" spans="1:6" x14ac:dyDescent="0.25">
      <c r="A315">
        <v>-307</v>
      </c>
      <c r="B315" s="3" cm="1">
        <f t="array" ref="B315">_xll.xlqhDate($B$1,$A315,$B$2)</f>
        <v>44351</v>
      </c>
      <c r="C315" s="1" cm="1">
        <f t="array" ref="C315">_xll.xlqhClose($B$1,$A315,$B$2)</f>
        <v>125.00121300000001</v>
      </c>
      <c r="D315" s="1" cm="1">
        <f t="array" ref="D315">_xll.xlqxhBollingerBands2Middle($B$1,$A315,$B$3,$B$4,$B$5,$B$6,$B$7,$B$2)</f>
        <v>124.92277100000001</v>
      </c>
      <c r="E315" s="1" cm="1">
        <f t="array" ref="E315">_xll.xlqxhBollingerBands2Lower($B$1,$A315,$B$3,$B$4,$B$5,$B$6,$B$7,$B$2)</f>
        <v>121.7333515069262</v>
      </c>
      <c r="F315" s="1" cm="1">
        <f t="array" ref="F315">_xll.xlqxhBollingerBands2Upper($B$1,$A315,$B$3,$B$4,$B$5,$B$6,$B$7,$B$2)</f>
        <v>128.11219049307383</v>
      </c>
    </row>
    <row r="316" spans="1:6" x14ac:dyDescent="0.25">
      <c r="A316">
        <v>-308</v>
      </c>
      <c r="B316" s="3" cm="1">
        <f t="array" ref="B316">_xll.xlqhDate($B$1,$A316,$B$2)</f>
        <v>44350</v>
      </c>
      <c r="C316" s="1" cm="1">
        <f t="array" ref="C316">_xll.xlqhClose($B$1,$A316,$B$2)</f>
        <v>122.667801</v>
      </c>
      <c r="D316" s="1" cm="1">
        <f t="array" ref="D316">_xll.xlqxhBollingerBands2Middle($B$1,$A316,$B$3,$B$4,$B$5,$B$6,$B$7,$B$2)</f>
        <v>125.10298915000001</v>
      </c>
      <c r="E316" s="1" cm="1">
        <f t="array" ref="E316">_xll.xlqxhBollingerBands2Lower($B$1,$A316,$B$3,$B$4,$B$5,$B$6,$B$7,$B$2)</f>
        <v>121.53173414922315</v>
      </c>
      <c r="F316" s="1" cm="1">
        <f t="array" ref="F316">_xll.xlqxhBollingerBands2Upper($B$1,$A316,$B$3,$B$4,$B$5,$B$6,$B$7,$B$2)</f>
        <v>128.67424415077687</v>
      </c>
    </row>
    <row r="317" spans="1:6" x14ac:dyDescent="0.25">
      <c r="A317">
        <v>-309</v>
      </c>
      <c r="B317" s="3" cm="1">
        <f t="array" ref="B317">_xll.xlqhDate($B$1,$A317,$B$2)</f>
        <v>44349</v>
      </c>
      <c r="C317" s="1" cm="1">
        <f t="array" ref="C317">_xll.xlqhClose($B$1,$A317,$B$2)</f>
        <v>124.177071</v>
      </c>
      <c r="D317" s="1" cm="1">
        <f t="array" ref="D317">_xll.xlqxhBollingerBands2Middle($B$1,$A317,$B$3,$B$4,$B$5,$B$6,$B$7,$B$2)</f>
        <v>125.31859584999999</v>
      </c>
      <c r="E317" s="1" cm="1">
        <f t="array" ref="E317">_xll.xlqxhBollingerBands2Lower($B$1,$A317,$B$3,$B$4,$B$5,$B$6,$B$7,$B$2)</f>
        <v>121.84203516969819</v>
      </c>
      <c r="F317" s="1" cm="1">
        <f t="array" ref="F317">_xll.xlqxhBollingerBands2Upper($B$1,$A317,$B$3,$B$4,$B$5,$B$6,$B$7,$B$2)</f>
        <v>128.7951565303018</v>
      </c>
    </row>
    <row r="318" spans="1:6" x14ac:dyDescent="0.25">
      <c r="A318">
        <v>-310</v>
      </c>
      <c r="B318" s="3" cm="1">
        <f t="array" ref="B318">_xll.xlqhDate($B$1,$A318,$B$2)</f>
        <v>44348</v>
      </c>
      <c r="C318" s="1" cm="1">
        <f t="array" ref="C318">_xll.xlqhClose($B$1,$A318,$B$2)</f>
        <v>123.40258</v>
      </c>
      <c r="D318" s="1" cm="1">
        <f t="array" ref="D318">_xll.xlqxhBollingerBands2Middle($B$1,$A318,$B$3,$B$4,$B$5,$B$6,$B$7,$B$2)</f>
        <v>125.44634775</v>
      </c>
      <c r="E318" s="1" cm="1">
        <f t="array" ref="E318">_xll.xlqxhBollingerBands2Lower($B$1,$A318,$B$3,$B$4,$B$5,$B$6,$B$7,$B$2)</f>
        <v>121.95920277733008</v>
      </c>
      <c r="F318" s="1" cm="1">
        <f t="array" ref="F318">_xll.xlqxhBollingerBands2Upper($B$1,$A318,$B$3,$B$4,$B$5,$B$6,$B$7,$B$2)</f>
        <v>128.93349272266994</v>
      </c>
    </row>
    <row r="319" spans="1:6" x14ac:dyDescent="0.25">
      <c r="A319">
        <v>-311</v>
      </c>
      <c r="B319" s="3" cm="1">
        <f t="array" ref="B319">_xll.xlqhDate($B$1,$A319,$B$2)</f>
        <v>44344</v>
      </c>
      <c r="C319" s="1" cm="1">
        <f t="array" ref="C319">_xll.xlqhClose($B$1,$A319,$B$2)</f>
        <v>123.73024700000001</v>
      </c>
      <c r="D319" s="1" cm="1">
        <f t="array" ref="D319">_xll.xlqxhBollingerBands2Middle($B$1,$A319,$B$3,$B$4,$B$5,$B$6,$B$7,$B$2)</f>
        <v>125.84527315</v>
      </c>
      <c r="E319" s="1" cm="1">
        <f t="array" ref="E319">_xll.xlqxhBollingerBands2Lower($B$1,$A319,$B$3,$B$4,$B$5,$B$6,$B$7,$B$2)</f>
        <v>121.6342821496341</v>
      </c>
      <c r="F319" s="1" cm="1">
        <f t="array" ref="F319">_xll.xlqxhBollingerBands2Upper($B$1,$A319,$B$3,$B$4,$B$5,$B$6,$B$7,$B$2)</f>
        <v>130.05626415036588</v>
      </c>
    </row>
    <row r="320" spans="1:6" x14ac:dyDescent="0.25">
      <c r="A320">
        <v>-312</v>
      </c>
      <c r="B320" s="3" cm="1">
        <f t="array" ref="B320">_xll.xlqhDate($B$1,$A320,$B$2)</f>
        <v>44343</v>
      </c>
      <c r="C320" s="1" cm="1">
        <f t="array" ref="C320">_xll.xlqhClose($B$1,$A320,$B$2)</f>
        <v>124.395523</v>
      </c>
      <c r="D320" s="1" cm="1">
        <f t="array" ref="D320">_xll.xlqxhBollingerBands2Middle($B$1,$A320,$B$3,$B$4,$B$5,$B$6,$B$7,$B$2)</f>
        <v>126.17428815000001</v>
      </c>
      <c r="E320" s="1" cm="1">
        <f t="array" ref="E320">_xll.xlqxhBollingerBands2Lower($B$1,$A320,$B$3,$B$4,$B$5,$B$6,$B$7,$B$2)</f>
        <v>121.658481609378</v>
      </c>
      <c r="F320" s="1" cm="1">
        <f t="array" ref="F320">_xll.xlqxhBollingerBands2Upper($B$1,$A320,$B$3,$B$4,$B$5,$B$6,$B$7,$B$2)</f>
        <v>130.69009469062203</v>
      </c>
    </row>
    <row r="321" spans="1:6" x14ac:dyDescent="0.25">
      <c r="A321">
        <v>-313</v>
      </c>
      <c r="B321" s="3" cm="1">
        <f t="array" ref="B321">_xll.xlqhDate($B$1,$A321,$B$2)</f>
        <v>44342</v>
      </c>
      <c r="C321" s="1" cm="1">
        <f t="array" ref="C321">_xll.xlqhClose($B$1,$A321,$B$2)</f>
        <v>125.954437</v>
      </c>
      <c r="D321" s="1" cm="1">
        <f t="array" ref="D321">_xll.xlqxhBollingerBands2Middle($B$1,$A321,$B$3,$B$4,$B$5,$B$6,$B$7,$B$2)</f>
        <v>126.57015604999999</v>
      </c>
      <c r="E321" s="1" cm="1">
        <f t="array" ref="E321">_xll.xlqxhBollingerBands2Lower($B$1,$A321,$B$3,$B$4,$B$5,$B$6,$B$7,$B$2)</f>
        <v>121.40592072624041</v>
      </c>
      <c r="F321" s="1" cm="1">
        <f t="array" ref="F321">_xll.xlqxhBollingerBands2Upper($B$1,$A321,$B$3,$B$4,$B$5,$B$6,$B$7,$B$2)</f>
        <v>131.73439137375956</v>
      </c>
    </row>
    <row r="322" spans="1:6" x14ac:dyDescent="0.25">
      <c r="A322">
        <v>-314</v>
      </c>
      <c r="B322" s="3" cm="1">
        <f t="array" ref="B322">_xll.xlqhDate($B$1,$A322,$B$2)</f>
        <v>44341</v>
      </c>
      <c r="C322" s="1" cm="1">
        <f t="array" ref="C322">_xll.xlqhClose($B$1,$A322,$B$2)</f>
        <v>126.00408899999999</v>
      </c>
      <c r="D322" s="1" cm="1">
        <f t="array" ref="D322">_xll.xlqxhBollingerBands2Middle($B$1,$A322,$B$3,$B$4,$B$5,$B$6,$B$7,$B$2)</f>
        <v>126.89303510000002</v>
      </c>
      <c r="E322" s="1" cm="1">
        <f t="array" ref="E322">_xll.xlqxhBollingerBands2Lower($B$1,$A322,$B$3,$B$4,$B$5,$B$6,$B$7,$B$2)</f>
        <v>121.14830088732181</v>
      </c>
      <c r="F322" s="1" cm="1">
        <f t="array" ref="F322">_xll.xlqxhBollingerBands2Upper($B$1,$A322,$B$3,$B$4,$B$5,$B$6,$B$7,$B$2)</f>
        <v>132.63776931267824</v>
      </c>
    </row>
    <row r="323" spans="1:6" x14ac:dyDescent="0.25">
      <c r="A323">
        <v>-315</v>
      </c>
      <c r="B323" s="3" cm="1">
        <f t="array" ref="B323">_xll.xlqhDate($B$1,$A323,$B$2)</f>
        <v>44340</v>
      </c>
      <c r="C323" s="1" cm="1">
        <f t="array" ref="C323">_xll.xlqhClose($B$1,$A323,$B$2)</f>
        <v>126.20265999999999</v>
      </c>
      <c r="D323" s="1" cm="1">
        <f t="array" ref="D323">_xll.xlqxhBollingerBands2Middle($B$1,$A323,$B$3,$B$4,$B$5,$B$6,$B$7,$B$2)</f>
        <v>127.25357590000002</v>
      </c>
      <c r="E323" s="1" cm="1">
        <f t="array" ref="E323">_xll.xlqxhBollingerBands2Lower($B$1,$A323,$B$3,$B$4,$B$5,$B$6,$B$7,$B$2)</f>
        <v>120.90399518366755</v>
      </c>
      <c r="F323" s="1" cm="1">
        <f t="array" ref="F323">_xll.xlqxhBollingerBands2Upper($B$1,$A323,$B$3,$B$4,$B$5,$B$6,$B$7,$B$2)</f>
        <v>133.60315661633248</v>
      </c>
    </row>
    <row r="324" spans="1:6" x14ac:dyDescent="0.25">
      <c r="A324">
        <v>-316</v>
      </c>
      <c r="B324" s="3" cm="1">
        <f t="array" ref="B324">_xll.xlqhDate($B$1,$A324,$B$2)</f>
        <v>44337</v>
      </c>
      <c r="C324" s="1" cm="1">
        <f t="array" ref="C324">_xll.xlqhClose($B$1,$A324,$B$2)</f>
        <v>124.544456</v>
      </c>
      <c r="D324" s="1" cm="1">
        <f t="array" ref="D324">_xll.xlqxhBollingerBands2Middle($B$1,$A324,$B$3,$B$4,$B$5,$B$6,$B$7,$B$2)</f>
        <v>127.62054555</v>
      </c>
      <c r="E324" s="1" cm="1">
        <f t="array" ref="E324">_xll.xlqxhBollingerBands2Lower($B$1,$A324,$B$3,$B$4,$B$5,$B$6,$B$7,$B$2)</f>
        <v>120.73094379236503</v>
      </c>
      <c r="F324" s="1" cm="1">
        <f t="array" ref="F324">_xll.xlqxhBollingerBands2Upper($B$1,$A324,$B$3,$B$4,$B$5,$B$6,$B$7,$B$2)</f>
        <v>134.51014730763498</v>
      </c>
    </row>
    <row r="325" spans="1:6" x14ac:dyDescent="0.25">
      <c r="A325">
        <v>-317</v>
      </c>
      <c r="B325" s="3" cm="1">
        <f t="array" ref="B325">_xll.xlqhDate($B$1,$A325,$B$2)</f>
        <v>44336</v>
      </c>
      <c r="C325" s="1" cm="1">
        <f t="array" ref="C325">_xll.xlqhClose($B$1,$A325,$B$2)</f>
        <v>126.411179</v>
      </c>
      <c r="D325" s="1" cm="1">
        <f t="array" ref="D325">_xll.xlqxhBollingerBands2Middle($B$1,$A325,$B$3,$B$4,$B$5,$B$6,$B$7,$B$2)</f>
        <v>128.05060044999999</v>
      </c>
      <c r="E325" s="1" cm="1">
        <f t="array" ref="E325">_xll.xlqxhBollingerBands2Lower($B$1,$A325,$B$3,$B$4,$B$5,$B$6,$B$7,$B$2)</f>
        <v>120.9134089994824</v>
      </c>
      <c r="F325" s="1" cm="1">
        <f t="array" ref="F325">_xll.xlqxhBollingerBands2Upper($B$1,$A325,$B$3,$B$4,$B$5,$B$6,$B$7,$B$2)</f>
        <v>135.1877919005176</v>
      </c>
    </row>
    <row r="326" spans="1:6" x14ac:dyDescent="0.25">
      <c r="A326">
        <v>-318</v>
      </c>
      <c r="B326" s="3" cm="1">
        <f t="array" ref="B326">_xll.xlqhDate($B$1,$A326,$B$2)</f>
        <v>44335</v>
      </c>
      <c r="C326" s="1" cm="1">
        <f t="array" ref="C326">_xll.xlqhClose($B$1,$A326,$B$2)</f>
        <v>123.809692</v>
      </c>
      <c r="D326" s="1" cm="1">
        <f t="array" ref="D326">_xll.xlqxhBollingerBands2Middle($B$1,$A326,$B$3,$B$4,$B$5,$B$6,$B$7,$B$2)</f>
        <v>128.2693596</v>
      </c>
      <c r="E326" s="1" cm="1">
        <f t="array" ref="E326">_xll.xlqxhBollingerBands2Lower($B$1,$A326,$B$3,$B$4,$B$5,$B$6,$B$7,$B$2)</f>
        <v>121.07857262971267</v>
      </c>
      <c r="F326" s="1" cm="1">
        <f t="array" ref="F326">_xll.xlqxhBollingerBands2Upper($B$1,$A326,$B$3,$B$4,$B$5,$B$6,$B$7,$B$2)</f>
        <v>135.46014657028735</v>
      </c>
    </row>
    <row r="327" spans="1:6" x14ac:dyDescent="0.25">
      <c r="A327">
        <v>-319</v>
      </c>
      <c r="B327" s="3" cm="1">
        <f t="array" ref="B327">_xll.xlqhDate($B$1,$A327,$B$2)</f>
        <v>44334</v>
      </c>
      <c r="C327" s="1" cm="1">
        <f t="array" ref="C327">_xll.xlqhClose($B$1,$A327,$B$2)</f>
        <v>123.968559</v>
      </c>
      <c r="D327" s="1" cm="1">
        <f t="array" ref="D327">_xll.xlqxhBollingerBands2Middle($B$1,$A327,$B$3,$B$4,$B$5,$B$6,$B$7,$B$2)</f>
        <v>128.69551015000002</v>
      </c>
      <c r="E327" s="1" cm="1">
        <f t="array" ref="E327">_xll.xlqxhBollingerBands2Lower($B$1,$A327,$B$3,$B$4,$B$5,$B$6,$B$7,$B$2)</f>
        <v>121.60287841109241</v>
      </c>
      <c r="F327" s="1" cm="1">
        <f t="array" ref="F327">_xll.xlqxhBollingerBands2Upper($B$1,$A327,$B$3,$B$4,$B$5,$B$6,$B$7,$B$2)</f>
        <v>135.78814188890763</v>
      </c>
    </row>
    <row r="328" spans="1:6" x14ac:dyDescent="0.25">
      <c r="A328">
        <v>-320</v>
      </c>
      <c r="B328" s="3" cm="1">
        <f t="array" ref="B328">_xll.xlqhDate($B$1,$A328,$B$2)</f>
        <v>44333</v>
      </c>
      <c r="C328" s="1" cm="1">
        <f t="array" ref="C328">_xll.xlqhClose($B$1,$A328,$B$2)</f>
        <v>125.378525</v>
      </c>
      <c r="D328" s="1" cm="1">
        <f t="array" ref="D328">_xll.xlqxhBollingerBands2Middle($B$1,$A328,$B$3,$B$4,$B$5,$B$6,$B$7,$B$2)</f>
        <v>129.09438980000002</v>
      </c>
      <c r="E328" s="1" cm="1">
        <f t="array" ref="E328">_xll.xlqxhBollingerBands2Lower($B$1,$A328,$B$3,$B$4,$B$5,$B$6,$B$7,$B$2)</f>
        <v>122.21590696324596</v>
      </c>
      <c r="F328" s="1" cm="1">
        <f t="array" ref="F328">_xll.xlqxhBollingerBands2Upper($B$1,$A328,$B$3,$B$4,$B$5,$B$6,$B$7,$B$2)</f>
        <v>135.97287263675409</v>
      </c>
    </row>
    <row r="329" spans="1:6" x14ac:dyDescent="0.25">
      <c r="A329">
        <v>-321</v>
      </c>
      <c r="B329" s="3" cm="1">
        <f t="array" ref="B329">_xll.xlqhDate($B$1,$A329,$B$2)</f>
        <v>44330</v>
      </c>
      <c r="C329" s="1" cm="1">
        <f t="array" ref="C329">_xll.xlqhClose($B$1,$A329,$B$2)</f>
        <v>126.550201</v>
      </c>
      <c r="D329" s="1" cm="1">
        <f t="array" ref="D329">_xll.xlqxhBollingerBands2Middle($B$1,$A329,$B$3,$B$4,$B$5,$B$6,$B$7,$B$2)</f>
        <v>129.5085133</v>
      </c>
      <c r="E329" s="1" cm="1">
        <f t="array" ref="E329">_xll.xlqxhBollingerBands2Lower($B$1,$A329,$B$3,$B$4,$B$5,$B$6,$B$7,$B$2)</f>
        <v>122.57765625265955</v>
      </c>
      <c r="F329" s="1" cm="1">
        <f t="array" ref="F329">_xll.xlqxhBollingerBands2Upper($B$1,$A329,$B$3,$B$4,$B$5,$B$6,$B$7,$B$2)</f>
        <v>136.43937034734046</v>
      </c>
    </row>
    <row r="330" spans="1:6" x14ac:dyDescent="0.25">
      <c r="A330">
        <v>-322</v>
      </c>
      <c r="B330" s="3" cm="1">
        <f t="array" ref="B330">_xll.xlqhDate($B$1,$A330,$B$2)</f>
        <v>44329</v>
      </c>
      <c r="C330" s="1" cm="1">
        <f t="array" ref="C330">_xll.xlqhClose($B$1,$A330,$B$2)</f>
        <v>124.08770800000001</v>
      </c>
      <c r="D330" s="1" cm="1">
        <f t="array" ref="D330">_xll.xlqxhBollingerBands2Middle($B$1,$A330,$B$3,$B$4,$B$5,$B$6,$B$7,$B$2)</f>
        <v>129.83035095</v>
      </c>
      <c r="E330" s="1" cm="1">
        <f t="array" ref="E330">_xll.xlqxhBollingerBands2Lower($B$1,$A330,$B$3,$B$4,$B$5,$B$6,$B$7,$B$2)</f>
        <v>122.88110285206481</v>
      </c>
      <c r="F330" s="1" cm="1">
        <f t="array" ref="F330">_xll.xlqxhBollingerBands2Upper($B$1,$A330,$B$3,$B$4,$B$5,$B$6,$B$7,$B$2)</f>
        <v>136.77959904793519</v>
      </c>
    </row>
    <row r="331" spans="1:6" x14ac:dyDescent="0.25">
      <c r="A331">
        <v>-323</v>
      </c>
      <c r="B331" s="3" cm="1">
        <f t="array" ref="B331">_xll.xlqhDate($B$1,$A331,$B$2)</f>
        <v>44328</v>
      </c>
      <c r="C331" s="1" cm="1">
        <f t="array" ref="C331">_xll.xlqhClose($B$1,$A331,$B$2)</f>
        <v>121.903244</v>
      </c>
      <c r="D331" s="1" cm="1">
        <f t="array" ref="D331">_xll.xlqxhBollingerBands2Middle($B$1,$A331,$B$3,$B$4,$B$5,$B$6,$B$7,$B$2)</f>
        <v>130.29216350000004</v>
      </c>
      <c r="E331" s="1" cm="1">
        <f t="array" ref="E331">_xll.xlqxhBollingerBands2Lower($B$1,$A331,$B$3,$B$4,$B$5,$B$6,$B$7,$B$2)</f>
        <v>123.71307270928483</v>
      </c>
      <c r="F331" s="1" cm="1">
        <f t="array" ref="F331">_xll.xlqxhBollingerBands2Upper($B$1,$A331,$B$3,$B$4,$B$5,$B$6,$B$7,$B$2)</f>
        <v>136.87125429071526</v>
      </c>
    </row>
    <row r="332" spans="1:6" x14ac:dyDescent="0.25">
      <c r="A332">
        <v>-324</v>
      </c>
      <c r="B332" s="3" cm="1">
        <f t="array" ref="B332">_xll.xlqhDate($B$1,$A332,$B$2)</f>
        <v>44327</v>
      </c>
      <c r="C332" s="1" cm="1">
        <f t="array" ref="C332">_xll.xlqhClose($B$1,$A332,$B$2)</f>
        <v>125.021072</v>
      </c>
      <c r="D332" s="1" cm="1">
        <f t="array" ref="D332">_xll.xlqxhBollingerBands2Middle($B$1,$A332,$B$3,$B$4,$B$5,$B$6,$B$7,$B$2)</f>
        <v>130.74077955000001</v>
      </c>
      <c r="E332" s="1" cm="1">
        <f t="array" ref="E332">_xll.xlqxhBollingerBands2Lower($B$1,$A332,$B$3,$B$4,$B$5,$B$6,$B$7,$B$2)</f>
        <v>125.40479907985699</v>
      </c>
      <c r="F332" s="1" cm="1">
        <f t="array" ref="F332">_xll.xlqxhBollingerBands2Upper($B$1,$A332,$B$3,$B$4,$B$5,$B$6,$B$7,$B$2)</f>
        <v>136.07676002014304</v>
      </c>
    </row>
    <row r="333" spans="1:6" x14ac:dyDescent="0.25">
      <c r="A333">
        <v>-325</v>
      </c>
      <c r="B333" s="3" cm="1">
        <f t="array" ref="B333">_xll.xlqhDate($B$1,$A333,$B$2)</f>
        <v>44326</v>
      </c>
      <c r="C333" s="1" cm="1">
        <f t="array" ref="C333">_xll.xlqhClose($B$1,$A333,$B$2)</f>
        <v>125.954437</v>
      </c>
      <c r="D333" s="1" cm="1">
        <f t="array" ref="D333">_xll.xlqxhBollingerBands2Middle($B$1,$A333,$B$3,$B$4,$B$5,$B$6,$B$7,$B$2)</f>
        <v>131.15245485</v>
      </c>
      <c r="E333" s="1" cm="1">
        <f t="array" ref="E333">_xll.xlqxhBollingerBands2Lower($B$1,$A333,$B$3,$B$4,$B$5,$B$6,$B$7,$B$2)</f>
        <v>126.40739352213852</v>
      </c>
      <c r="F333" s="1" cm="1">
        <f t="array" ref="F333">_xll.xlqxhBollingerBands2Upper($B$1,$A333,$B$3,$B$4,$B$5,$B$6,$B$7,$B$2)</f>
        <v>135.89751617786146</v>
      </c>
    </row>
    <row r="334" spans="1:6" x14ac:dyDescent="0.25">
      <c r="A334">
        <v>-326</v>
      </c>
      <c r="B334" s="3" cm="1">
        <f t="array" ref="B334">_xll.xlqhDate($B$1,$A334,$B$2)</f>
        <v>44323</v>
      </c>
      <c r="C334" s="1" cm="1">
        <f t="array" ref="C334">_xll.xlqhClose($B$1,$A334,$B$2)</f>
        <v>129.29072600000001</v>
      </c>
      <c r="D334" s="1" cm="1">
        <f t="array" ref="D334">_xll.xlqxhBollingerBands2Middle($B$1,$A334,$B$3,$B$4,$B$5,$B$6,$B$7,$B$2)</f>
        <v>131.3593564</v>
      </c>
      <c r="E334" s="1" cm="1">
        <f t="array" ref="E334">_xll.xlqxhBollingerBands2Lower($B$1,$A334,$B$3,$B$4,$B$5,$B$6,$B$7,$B$2)</f>
        <v>127.21626449777916</v>
      </c>
      <c r="F334" s="1" cm="1">
        <f t="array" ref="F334">_xll.xlqxhBollingerBands2Upper($B$1,$A334,$B$3,$B$4,$B$5,$B$6,$B$7,$B$2)</f>
        <v>135.50244830222081</v>
      </c>
    </row>
    <row r="335" spans="1:6" x14ac:dyDescent="0.25">
      <c r="A335">
        <v>-327</v>
      </c>
      <c r="B335" s="3" cm="1">
        <f t="array" ref="B335">_xll.xlqhDate($B$1,$A335,$B$2)</f>
        <v>44322</v>
      </c>
      <c r="C335" s="1" cm="1">
        <f t="array" ref="C335">_xll.xlqhClose($B$1,$A335,$B$2)</f>
        <v>128.60557600000001</v>
      </c>
      <c r="D335" s="1" cm="1">
        <f t="array" ref="D335">_xll.xlqxhBollingerBands2Middle($B$1,$A335,$B$3,$B$4,$B$5,$B$6,$B$7,$B$2)</f>
        <v>131.48667419999998</v>
      </c>
      <c r="E335" s="1" cm="1">
        <f t="array" ref="E335">_xll.xlqxhBollingerBands2Lower($B$1,$A335,$B$3,$B$4,$B$5,$B$6,$B$7,$B$2)</f>
        <v>127.45056602195537</v>
      </c>
      <c r="F335" s="1" cm="1">
        <f t="array" ref="F335">_xll.xlqxhBollingerBands2Upper($B$1,$A335,$B$3,$B$4,$B$5,$B$6,$B$7,$B$2)</f>
        <v>135.52278237804461</v>
      </c>
    </row>
    <row r="336" spans="1:6" x14ac:dyDescent="0.25">
      <c r="A336">
        <v>-328</v>
      </c>
      <c r="B336" s="3" cm="1">
        <f t="array" ref="B336">_xll.xlqhDate($B$1,$A336,$B$2)</f>
        <v>44321</v>
      </c>
      <c r="C336" s="1" cm="1">
        <f t="array" ref="C336">_xll.xlqhClose($B$1,$A336,$B$2)</f>
        <v>126.979935</v>
      </c>
      <c r="D336" s="1" cm="1">
        <f t="array" ref="D336">_xll.xlqxhBollingerBands2Middle($B$1,$A336,$B$3,$B$4,$B$5,$B$6,$B$7,$B$2)</f>
        <v>131.51740384999999</v>
      </c>
      <c r="E336" s="1" cm="1">
        <f t="array" ref="E336">_xll.xlqxhBollingerBands2Lower($B$1,$A336,$B$3,$B$4,$B$5,$B$6,$B$7,$B$2)</f>
        <v>127.56093373434905</v>
      </c>
      <c r="F336" s="1" cm="1">
        <f t="array" ref="F336">_xll.xlqxhBollingerBands2Upper($B$1,$A336,$B$3,$B$4,$B$5,$B$6,$B$7,$B$2)</f>
        <v>135.47387396565094</v>
      </c>
    </row>
    <row r="337" spans="1:6" x14ac:dyDescent="0.25">
      <c r="A337">
        <v>-329</v>
      </c>
      <c r="B337" s="3" cm="1">
        <f t="array" ref="B337">_xll.xlqhDate($B$1,$A337,$B$2)</f>
        <v>44320</v>
      </c>
      <c r="C337" s="1" cm="1">
        <f t="array" ref="C337">_xll.xlqhClose($B$1,$A337,$B$2)</f>
        <v>126.73210899999999</v>
      </c>
      <c r="D337" s="1" cm="1">
        <f t="array" ref="D337">_xll.xlqxhBollingerBands2Middle($B$1,$A337,$B$3,$B$4,$B$5,$B$6,$B$7,$B$2)</f>
        <v>131.50749094999998</v>
      </c>
      <c r="E337" s="1" cm="1">
        <f t="array" ref="E337">_xll.xlqxhBollingerBands2Lower($B$1,$A337,$B$3,$B$4,$B$5,$B$6,$B$7,$B$2)</f>
        <v>127.50487183742987</v>
      </c>
      <c r="F337" s="1" cm="1">
        <f t="array" ref="F337">_xll.xlqxhBollingerBands2Upper($B$1,$A337,$B$3,$B$4,$B$5,$B$6,$B$7,$B$2)</f>
        <v>135.51011006257008</v>
      </c>
    </row>
    <row r="338" spans="1:6" x14ac:dyDescent="0.25">
      <c r="A338">
        <v>-330</v>
      </c>
      <c r="B338" s="3" cm="1">
        <f t="array" ref="B338">_xll.xlqhDate($B$1,$A338,$B$2)</f>
        <v>44319</v>
      </c>
      <c r="C338" s="1" cm="1">
        <f t="array" ref="C338">_xll.xlqhClose($B$1,$A338,$B$2)</f>
        <v>131.38108800000001</v>
      </c>
      <c r="D338" s="1" cm="1">
        <f t="array" ref="D338">_xll.xlqxhBollingerBands2Middle($B$1,$A338,$B$3,$B$4,$B$5,$B$6,$B$7,$B$2)</f>
        <v>131.42620815000001</v>
      </c>
      <c r="E338" s="1" cm="1">
        <f t="array" ref="E338">_xll.xlqxhBollingerBands2Lower($B$1,$A338,$B$3,$B$4,$B$5,$B$6,$B$7,$B$2)</f>
        <v>126.99582046946922</v>
      </c>
      <c r="F338" s="1" cm="1">
        <f t="array" ref="F338">_xll.xlqxhBollingerBands2Upper($B$1,$A338,$B$3,$B$4,$B$5,$B$6,$B$7,$B$2)</f>
        <v>135.85659583053078</v>
      </c>
    </row>
    <row r="339" spans="1:6" x14ac:dyDescent="0.25">
      <c r="A339">
        <v>-331</v>
      </c>
      <c r="B339" s="3" cm="1">
        <f t="array" ref="B339">_xll.xlqhDate($B$1,$A339,$B$2)</f>
        <v>44316</v>
      </c>
      <c r="C339" s="1" cm="1">
        <f t="array" ref="C339">_xll.xlqhClose($B$1,$A339,$B$2)</f>
        <v>130.31054700000001</v>
      </c>
      <c r="D339" s="1" cm="1">
        <f t="array" ref="D339">_xll.xlqxhBollingerBands2Middle($B$1,$A339,$B$3,$B$4,$B$5,$B$6,$B$7,$B$2)</f>
        <v>131.09711229999999</v>
      </c>
      <c r="E339" s="1" cm="1">
        <f t="array" ref="E339">_xll.xlqxhBollingerBands2Lower($B$1,$A339,$B$3,$B$4,$B$5,$B$6,$B$7,$B$2)</f>
        <v>125.80766660146419</v>
      </c>
      <c r="F339" s="1" cm="1">
        <f t="array" ref="F339">_xll.xlqxhBollingerBands2Upper($B$1,$A339,$B$3,$B$4,$B$5,$B$6,$B$7,$B$2)</f>
        <v>136.38655799853578</v>
      </c>
    </row>
    <row r="340" spans="1:6" x14ac:dyDescent="0.25">
      <c r="A340">
        <v>-332</v>
      </c>
      <c r="B340" s="3" cm="1">
        <f t="array" ref="B340">_xll.xlqhDate($B$1,$A340,$B$2)</f>
        <v>44315</v>
      </c>
      <c r="C340" s="1" cm="1">
        <f t="array" ref="C340">_xll.xlqhClose($B$1,$A340,$B$2)</f>
        <v>132.312881</v>
      </c>
      <c r="D340" s="1" cm="1">
        <f t="array" ref="D340">_xll.xlqxhBollingerBands2Middle($B$1,$A340,$B$3,$B$4,$B$5,$B$6,$B$7,$B$2)</f>
        <v>130.67781144999998</v>
      </c>
      <c r="E340" s="1" cm="1">
        <f t="array" ref="E340">_xll.xlqxhBollingerBands2Lower($B$1,$A340,$B$3,$B$4,$B$5,$B$6,$B$7,$B$2)</f>
        <v>124.0461827509293</v>
      </c>
      <c r="F340" s="1" cm="1">
        <f t="array" ref="F340">_xll.xlqxhBollingerBands2Upper($B$1,$A340,$B$3,$B$4,$B$5,$B$6,$B$7,$B$2)</f>
        <v>137.30944014907067</v>
      </c>
    </row>
    <row r="341" spans="1:6" x14ac:dyDescent="0.25">
      <c r="A341">
        <v>-333</v>
      </c>
      <c r="B341" s="3" cm="1">
        <f t="array" ref="B341">_xll.xlqhDate($B$1,$A341,$B$2)</f>
        <v>44314</v>
      </c>
      <c r="C341" s="1" cm="1">
        <f t="array" ref="C341">_xll.xlqhClose($B$1,$A341,$B$2)</f>
        <v>132.41201799999999</v>
      </c>
      <c r="D341" s="1" cm="1">
        <f t="array" ref="D341">_xll.xlqxhBollingerBands2Middle($B$1,$A341,$B$3,$B$4,$B$5,$B$6,$B$7,$B$2)</f>
        <v>130.11626515</v>
      </c>
      <c r="E341" s="1" cm="1">
        <f t="array" ref="E341">_xll.xlqxhBollingerBands2Lower($B$1,$A341,$B$3,$B$4,$B$5,$B$6,$B$7,$B$2)</f>
        <v>122.33175720605794</v>
      </c>
      <c r="F341" s="1" cm="1">
        <f t="array" ref="F341">_xll.xlqxhBollingerBands2Upper($B$1,$A341,$B$3,$B$4,$B$5,$B$6,$B$7,$B$2)</f>
        <v>137.90077309394206</v>
      </c>
    </row>
    <row r="342" spans="1:6" x14ac:dyDescent="0.25">
      <c r="A342">
        <v>-334</v>
      </c>
      <c r="B342" s="3" cm="1">
        <f t="array" ref="B342">_xll.xlqhDate($B$1,$A342,$B$2)</f>
        <v>44313</v>
      </c>
      <c r="C342" s="1" cm="1">
        <f t="array" ref="C342">_xll.xlqhClose($B$1,$A342,$B$2)</f>
        <v>133.21490499999999</v>
      </c>
      <c r="D342" s="1" cm="1">
        <f t="array" ref="D342">_xll.xlqxhBollingerBands2Middle($B$1,$A342,$B$3,$B$4,$B$5,$B$6,$B$7,$B$2)</f>
        <v>129.43824545000001</v>
      </c>
      <c r="E342" s="1" cm="1">
        <f t="array" ref="E342">_xll.xlqxhBollingerBands2Lower($B$1,$A342,$B$3,$B$4,$B$5,$B$6,$B$7,$B$2)</f>
        <v>120.32320003634777</v>
      </c>
      <c r="F342" s="1" cm="1">
        <f t="array" ref="F342">_xll.xlqxhBollingerBands2Upper($B$1,$A342,$B$3,$B$4,$B$5,$B$6,$B$7,$B$2)</f>
        <v>138.55329086365225</v>
      </c>
    </row>
    <row r="343" spans="1:6" x14ac:dyDescent="0.25">
      <c r="A343">
        <v>-335</v>
      </c>
      <c r="B343" s="3" cm="1">
        <f t="array" ref="B343">_xll.xlqhDate($B$1,$A343,$B$2)</f>
        <v>44312</v>
      </c>
      <c r="C343" s="1" cm="1">
        <f t="array" ref="C343">_xll.xlqhClose($B$1,$A343,$B$2)</f>
        <v>133.54205300000001</v>
      </c>
      <c r="D343" s="1" cm="1">
        <f t="array" ref="D343">_xll.xlqxhBollingerBands2Middle($B$1,$A343,$B$3,$B$4,$B$5,$B$6,$B$7,$B$2)</f>
        <v>128.79393050000002</v>
      </c>
      <c r="E343" s="1" cm="1">
        <f t="array" ref="E343">_xll.xlqxhBollingerBands2Lower($B$1,$A343,$B$3,$B$4,$B$5,$B$6,$B$7,$B$2)</f>
        <v>119.03852376402807</v>
      </c>
      <c r="F343" s="1" cm="1">
        <f t="array" ref="F343">_xll.xlqxhBollingerBands2Upper($B$1,$A343,$B$3,$B$4,$B$5,$B$6,$B$7,$B$2)</f>
        <v>138.54933723597196</v>
      </c>
    </row>
    <row r="344" spans="1:6" x14ac:dyDescent="0.25">
      <c r="A344">
        <v>-336</v>
      </c>
      <c r="B344" s="3" cm="1">
        <f t="array" ref="B344">_xll.xlqhDate($B$1,$A344,$B$2)</f>
        <v>44309</v>
      </c>
      <c r="C344" s="1" cm="1">
        <f t="array" ref="C344">_xll.xlqhClose($B$1,$A344,$B$2)</f>
        <v>133.145554</v>
      </c>
      <c r="D344" s="1" cm="1">
        <f t="array" ref="D344">_xll.xlqxhBollingerBands2Middle($B$1,$A344,$B$3,$B$4,$B$5,$B$6,$B$7,$B$2)</f>
        <v>128.12433594999999</v>
      </c>
      <c r="E344" s="1" cm="1">
        <f t="array" ref="E344">_xll.xlqxhBollingerBands2Lower($B$1,$A344,$B$3,$B$4,$B$5,$B$6,$B$7,$B$2)</f>
        <v>117.93568802890638</v>
      </c>
      <c r="F344" s="1" cm="1">
        <f t="array" ref="F344">_xll.xlqxhBollingerBands2Upper($B$1,$A344,$B$3,$B$4,$B$5,$B$6,$B$7,$B$2)</f>
        <v>138.31298387109359</v>
      </c>
    </row>
    <row r="345" spans="1:6" x14ac:dyDescent="0.25">
      <c r="A345">
        <v>-337</v>
      </c>
      <c r="B345" s="3" cm="1">
        <f t="array" ref="B345">_xll.xlqhDate($B$1,$A345,$B$2)</f>
        <v>44308</v>
      </c>
      <c r="C345" s="1" cm="1">
        <f t="array" ref="C345">_xll.xlqhClose($B$1,$A345,$B$2)</f>
        <v>130.786362</v>
      </c>
      <c r="D345" s="1" cm="1">
        <f t="array" ref="D345">_xll.xlqxhBollingerBands2Middle($B$1,$A345,$B$3,$B$4,$B$5,$B$6,$B$7,$B$2)</f>
        <v>127.44383780000001</v>
      </c>
      <c r="E345" s="1" cm="1">
        <f t="array" ref="E345">_xll.xlqxhBollingerBands2Lower($B$1,$A345,$B$3,$B$4,$B$5,$B$6,$B$7,$B$2)</f>
        <v>116.87657621747579</v>
      </c>
      <c r="F345" s="1" cm="1">
        <f t="array" ref="F345">_xll.xlqxhBollingerBands2Upper($B$1,$A345,$B$3,$B$4,$B$5,$B$6,$B$7,$B$2)</f>
        <v>138.01109938252424</v>
      </c>
    </row>
    <row r="346" spans="1:6" x14ac:dyDescent="0.25">
      <c r="A346">
        <v>-338</v>
      </c>
      <c r="B346" s="3" cm="1">
        <f t="array" ref="B346">_xll.xlqhDate($B$1,$A346,$B$2)</f>
        <v>44307</v>
      </c>
      <c r="C346" s="1" cm="1">
        <f t="array" ref="C346">_xll.xlqhClose($B$1,$A346,$B$2)</f>
        <v>132.33270300000001</v>
      </c>
      <c r="D346" s="1" cm="1">
        <f t="array" ref="D346">_xll.xlqxhBollingerBands2Middle($B$1,$A346,$B$3,$B$4,$B$5,$B$6,$B$7,$B$2)</f>
        <v>126.85651785000002</v>
      </c>
      <c r="E346" s="1" cm="1">
        <f t="array" ref="E346">_xll.xlqxhBollingerBands2Lower($B$1,$A346,$B$3,$B$4,$B$5,$B$6,$B$7,$B$2)</f>
        <v>115.80311261975001</v>
      </c>
      <c r="F346" s="1" cm="1">
        <f t="array" ref="F346">_xll.xlqxhBollingerBands2Upper($B$1,$A346,$B$3,$B$4,$B$5,$B$6,$B$7,$B$2)</f>
        <v>137.90992308025002</v>
      </c>
    </row>
    <row r="347" spans="1:6" x14ac:dyDescent="0.25">
      <c r="A347">
        <v>-339</v>
      </c>
      <c r="B347" s="3" cm="1">
        <f t="array" ref="B347">_xll.xlqhDate($B$1,$A347,$B$2)</f>
        <v>44306</v>
      </c>
      <c r="C347" s="1" cm="1">
        <f t="array" ref="C347">_xll.xlqhClose($B$1,$A347,$B$2)</f>
        <v>131.94615200000001</v>
      </c>
      <c r="D347" s="1" cm="1">
        <f t="array" ref="D347">_xll.xlqxhBollingerBands2Middle($B$1,$A347,$B$3,$B$4,$B$5,$B$6,$B$7,$B$2)</f>
        <v>126.31331030000001</v>
      </c>
      <c r="E347" s="1" cm="1">
        <f t="array" ref="E347">_xll.xlqxhBollingerBands2Lower($B$1,$A347,$B$3,$B$4,$B$5,$B$6,$B$7,$B$2)</f>
        <v>115.32214185186187</v>
      </c>
      <c r="F347" s="1" cm="1">
        <f t="array" ref="F347">_xll.xlqxhBollingerBands2Upper($B$1,$A347,$B$3,$B$4,$B$5,$B$6,$B$7,$B$2)</f>
        <v>137.30447874813814</v>
      </c>
    </row>
    <row r="348" spans="1:6" x14ac:dyDescent="0.25">
      <c r="A348">
        <v>-340</v>
      </c>
      <c r="B348" s="3" cm="1">
        <f t="array" ref="B348">_xll.xlqhDate($B$1,$A348,$B$2)</f>
        <v>44305</v>
      </c>
      <c r="C348" s="1" cm="1">
        <f t="array" ref="C348">_xll.xlqhClose($B$1,$A348,$B$2)</f>
        <v>133.66099500000001</v>
      </c>
      <c r="D348" s="1" cm="1">
        <f t="array" ref="D348">_xll.xlqxhBollingerBands2Middle($B$1,$A348,$B$3,$B$4,$B$5,$B$6,$B$7,$B$2)</f>
        <v>125.83155825000001</v>
      </c>
      <c r="E348" s="1" cm="1">
        <f t="array" ref="E348">_xll.xlqxhBollingerBands2Lower($B$1,$A348,$B$3,$B$4,$B$5,$B$6,$B$7,$B$2)</f>
        <v>115.02715255470318</v>
      </c>
      <c r="F348" s="1" cm="1">
        <f t="array" ref="F348">_xll.xlqxhBollingerBands2Upper($B$1,$A348,$B$3,$B$4,$B$5,$B$6,$B$7,$B$2)</f>
        <v>136.63596394529685</v>
      </c>
    </row>
    <row r="349" spans="1:6" x14ac:dyDescent="0.25">
      <c r="A349">
        <v>-341</v>
      </c>
      <c r="B349" s="3" cm="1">
        <f t="array" ref="B349">_xll.xlqhDate($B$1,$A349,$B$2)</f>
        <v>44302</v>
      </c>
      <c r="C349" s="1" cm="1">
        <f t="array" ref="C349">_xll.xlqhClose($B$1,$A349,$B$2)</f>
        <v>132.986954</v>
      </c>
      <c r="D349" s="1" cm="1">
        <f t="array" ref="D349">_xll.xlqxhBollingerBands2Middle($B$1,$A349,$B$3,$B$4,$B$5,$B$6,$B$7,$B$2)</f>
        <v>125.09555059999998</v>
      </c>
      <c r="E349" s="1" cm="1">
        <f t="array" ref="E349">_xll.xlqxhBollingerBands2Lower($B$1,$A349,$B$3,$B$4,$B$5,$B$6,$B$7,$B$2)</f>
        <v>114.52177494944443</v>
      </c>
      <c r="F349" s="1" cm="1">
        <f t="array" ref="F349">_xll.xlqxhBollingerBands2Upper($B$1,$A349,$B$3,$B$4,$B$5,$B$6,$B$7,$B$2)</f>
        <v>135.66932625055554</v>
      </c>
    </row>
    <row r="350" spans="1:6" x14ac:dyDescent="0.25">
      <c r="A350">
        <v>-342</v>
      </c>
      <c r="B350" s="3" cm="1">
        <f t="array" ref="B350">_xll.xlqhDate($B$1,$A350,$B$2)</f>
        <v>44301</v>
      </c>
      <c r="C350" s="1" cm="1">
        <f t="array" ref="C350">_xll.xlqhClose($B$1,$A350,$B$2)</f>
        <v>133.323959</v>
      </c>
      <c r="D350" s="1" cm="1">
        <f t="array" ref="D350">_xll.xlqxhBollingerBands2Middle($B$1,$A350,$B$3,$B$4,$B$5,$B$6,$B$7,$B$2)</f>
        <v>124.42000929999998</v>
      </c>
      <c r="E350" s="1" cm="1">
        <f t="array" ref="E350">_xll.xlqxhBollingerBands2Lower($B$1,$A350,$B$3,$B$4,$B$5,$B$6,$B$7,$B$2)</f>
        <v>114.22981598174391</v>
      </c>
      <c r="F350" s="1" cm="1">
        <f t="array" ref="F350">_xll.xlqxhBollingerBands2Upper($B$1,$A350,$B$3,$B$4,$B$5,$B$6,$B$7,$B$2)</f>
        <v>134.61020261825604</v>
      </c>
    </row>
    <row r="351" spans="1:6" x14ac:dyDescent="0.25">
      <c r="A351">
        <v>-343</v>
      </c>
      <c r="B351" s="3" cm="1">
        <f t="array" ref="B351">_xll.xlqhDate($B$1,$A351,$B$2)</f>
        <v>44300</v>
      </c>
      <c r="C351" s="1" cm="1">
        <f t="array" ref="C351">_xll.xlqhClose($B$1,$A351,$B$2)</f>
        <v>130.87556499999999</v>
      </c>
      <c r="D351" s="1" cm="1">
        <f t="array" ref="D351">_xll.xlqxhBollingerBands2Middle($B$1,$A351,$B$3,$B$4,$B$5,$B$6,$B$7,$B$2)</f>
        <v>123.93726814999998</v>
      </c>
      <c r="E351" s="1" cm="1">
        <f t="array" ref="E351">_xll.xlqxhBollingerBands2Lower($B$1,$A351,$B$3,$B$4,$B$5,$B$6,$B$7,$B$2)</f>
        <v>114.60107075050581</v>
      </c>
      <c r="F351" s="1" cm="1">
        <f t="array" ref="F351">_xll.xlqxhBollingerBands2Upper($B$1,$A351,$B$3,$B$4,$B$5,$B$6,$B$7,$B$2)</f>
        <v>133.27346554949415</v>
      </c>
    </row>
    <row r="352" spans="1:6" x14ac:dyDescent="0.25">
      <c r="A352">
        <v>-344</v>
      </c>
      <c r="B352" s="3" cm="1">
        <f t="array" ref="B352">_xll.xlqhDate($B$1,$A352,$B$2)</f>
        <v>44299</v>
      </c>
      <c r="C352" s="1" cm="1">
        <f t="array" ref="C352">_xll.xlqhClose($B$1,$A352,$B$2)</f>
        <v>133.25457800000001</v>
      </c>
      <c r="D352" s="1" cm="1">
        <f t="array" ref="D352">_xll.xlqxhBollingerBands2Middle($B$1,$A352,$B$3,$B$4,$B$5,$B$6,$B$7,$B$2)</f>
        <v>123.61709219999997</v>
      </c>
      <c r="E352" s="1" cm="1">
        <f t="array" ref="E352">_xll.xlqxhBollingerBands2Lower($B$1,$A352,$B$3,$B$4,$B$5,$B$6,$B$7,$B$2)</f>
        <v>114.83166471122549</v>
      </c>
      <c r="F352" s="1" cm="1">
        <f t="array" ref="F352">_xll.xlqxhBollingerBands2Upper($B$1,$A352,$B$3,$B$4,$B$5,$B$6,$B$7,$B$2)</f>
        <v>132.40251968877445</v>
      </c>
    </row>
    <row r="353" spans="1:6" x14ac:dyDescent="0.25">
      <c r="A353">
        <v>-345</v>
      </c>
      <c r="B353" s="3" cm="1">
        <f t="array" ref="B353">_xll.xlqhDate($B$1,$A353,$B$2)</f>
        <v>44298</v>
      </c>
      <c r="C353" s="1" cm="1">
        <f t="array" ref="C353">_xll.xlqhClose($B$1,$A353,$B$2)</f>
        <v>130.092468</v>
      </c>
      <c r="D353" s="1" cm="1">
        <f t="array" ref="D353">_xll.xlqxhBollingerBands2Middle($B$1,$A353,$B$3,$B$4,$B$5,$B$6,$B$7,$B$2)</f>
        <v>123.09965635</v>
      </c>
      <c r="E353" s="1" cm="1">
        <f t="array" ref="E353">_xll.xlqxhBollingerBands2Lower($B$1,$A353,$B$3,$B$4,$B$5,$B$6,$B$7,$B$2)</f>
        <v>115.5077053372508</v>
      </c>
      <c r="F353" s="1" cm="1">
        <f t="array" ref="F353">_xll.xlqxhBollingerBands2Upper($B$1,$A353,$B$3,$B$4,$B$5,$B$6,$B$7,$B$2)</f>
        <v>130.69160736274921</v>
      </c>
    </row>
    <row r="354" spans="1:6" x14ac:dyDescent="0.25">
      <c r="A354">
        <v>-346</v>
      </c>
      <c r="B354" s="3" cm="1">
        <f t="array" ref="B354">_xll.xlqhDate($B$1,$A354,$B$2)</f>
        <v>44295</v>
      </c>
      <c r="C354" s="1" cm="1">
        <f t="array" ref="C354">_xll.xlqhClose($B$1,$A354,$B$2)</f>
        <v>131.83708200000001</v>
      </c>
      <c r="D354" s="1" cm="1">
        <f t="array" ref="D354">_xll.xlqxhBollingerBands2Middle($B$1,$A354,$B$3,$B$4,$B$5,$B$6,$B$7,$B$2)</f>
        <v>122.59362034999999</v>
      </c>
      <c r="E354" s="1" cm="1">
        <f t="array" ref="E354">_xll.xlqxhBollingerBands2Lower($B$1,$A354,$B$3,$B$4,$B$5,$B$6,$B$7,$B$2)</f>
        <v>115.60861429262792</v>
      </c>
      <c r="F354" s="1" cm="1">
        <f t="array" ref="F354">_xll.xlqxhBollingerBands2Upper($B$1,$A354,$B$3,$B$4,$B$5,$B$6,$B$7,$B$2)</f>
        <v>129.57862640737207</v>
      </c>
    </row>
    <row r="355" spans="1:6" x14ac:dyDescent="0.25">
      <c r="A355">
        <v>-347</v>
      </c>
      <c r="B355" s="3" cm="1">
        <f t="array" ref="B355">_xll.xlqhDate($B$1,$A355,$B$2)</f>
        <v>44294</v>
      </c>
      <c r="C355" s="1" cm="1">
        <f t="array" ref="C355">_xll.xlqhClose($B$1,$A355,$B$2)</f>
        <v>129.220169</v>
      </c>
      <c r="D355" s="1" cm="1">
        <f t="array" ref="D355">_xll.xlqxhBollingerBands2Middle($B$1,$A355,$B$3,$B$4,$B$5,$B$6,$B$7,$B$2)</f>
        <v>122.04644704999998</v>
      </c>
      <c r="E355" s="1" cm="1">
        <f t="array" ref="E355">_xll.xlqxhBollingerBands2Lower($B$1,$A355,$B$3,$B$4,$B$5,$B$6,$B$7,$B$2)</f>
        <v>116.47128772998117</v>
      </c>
      <c r="F355" s="1" cm="1">
        <f t="array" ref="F355">_xll.xlqxhBollingerBands2Upper($B$1,$A355,$B$3,$B$4,$B$5,$B$6,$B$7,$B$2)</f>
        <v>127.6216063700188</v>
      </c>
    </row>
    <row r="356" spans="1:6" x14ac:dyDescent="0.25">
      <c r="A356">
        <v>-348</v>
      </c>
      <c r="B356" s="3" cm="1">
        <f t="array" ref="B356">_xll.xlqhDate($B$1,$A356,$B$2)</f>
        <v>44293</v>
      </c>
      <c r="C356" s="1" cm="1">
        <f t="array" ref="C356">_xll.xlqhClose($B$1,$A356,$B$2)</f>
        <v>126.781677</v>
      </c>
      <c r="D356" s="1" cm="1">
        <f t="array" ref="D356">_xll.xlqxhBollingerBands2Middle($B$1,$A356,$B$3,$B$4,$B$5,$B$6,$B$7,$B$2)</f>
        <v>121.53198515</v>
      </c>
      <c r="E356" s="1" cm="1">
        <f t="array" ref="E356">_xll.xlqxhBollingerBands2Lower($B$1,$A356,$B$3,$B$4,$B$5,$B$6,$B$7,$B$2)</f>
        <v>116.8766067565968</v>
      </c>
      <c r="F356" s="1" cm="1">
        <f t="array" ref="F356">_xll.xlqxhBollingerBands2Upper($B$1,$A356,$B$3,$B$4,$B$5,$B$6,$B$7,$B$2)</f>
        <v>126.18736354340319</v>
      </c>
    </row>
    <row r="357" spans="1:6" x14ac:dyDescent="0.25">
      <c r="A357">
        <v>-349</v>
      </c>
      <c r="B357" s="3" cm="1">
        <f t="array" ref="B357">_xll.xlqhDate($B$1,$A357,$B$2)</f>
        <v>44292</v>
      </c>
      <c r="C357" s="1" cm="1">
        <f t="array" ref="C357">_xll.xlqhClose($B$1,$A357,$B$2)</f>
        <v>125.106453</v>
      </c>
      <c r="D357" s="1" cm="1">
        <f t="array" ref="D357">_xll.xlqxhBollingerBands2Middle($B$1,$A357,$B$3,$B$4,$B$5,$B$6,$B$7,$B$2)</f>
        <v>121.19446225000002</v>
      </c>
      <c r="E357" s="1" cm="1">
        <f t="array" ref="E357">_xll.xlqxhBollingerBands2Lower($B$1,$A357,$B$3,$B$4,$B$5,$B$6,$B$7,$B$2)</f>
        <v>117.17507572254665</v>
      </c>
      <c r="F357" s="1" cm="1">
        <f t="array" ref="F357">_xll.xlqxhBollingerBands2Upper($B$1,$A357,$B$3,$B$4,$B$5,$B$6,$B$7,$B$2)</f>
        <v>125.21384877745338</v>
      </c>
    </row>
    <row r="358" spans="1:6" x14ac:dyDescent="0.25">
      <c r="A358">
        <v>-350</v>
      </c>
      <c r="B358" s="3" cm="1">
        <f t="array" ref="B358">_xll.xlqhDate($B$1,$A358,$B$2)</f>
        <v>44291</v>
      </c>
      <c r="C358" s="1" cm="1">
        <f t="array" ref="C358">_xll.xlqhClose($B$1,$A358,$B$2)</f>
        <v>124.799171</v>
      </c>
      <c r="D358" s="1" cm="1">
        <f t="array" ref="D358">_xll.xlqxhBollingerBands2Middle($B$1,$A358,$B$3,$B$4,$B$5,$B$6,$B$7,$B$2)</f>
        <v>120.70626835</v>
      </c>
      <c r="E358" s="1" cm="1">
        <f t="array" ref="E358">_xll.xlqxhBollingerBands2Lower($B$1,$A358,$B$3,$B$4,$B$5,$B$6,$B$7,$B$2)</f>
        <v>116.34848021003609</v>
      </c>
      <c r="F358" s="1" cm="1">
        <f t="array" ref="F358">_xll.xlqxhBollingerBands2Upper($B$1,$A358,$B$3,$B$4,$B$5,$B$6,$B$7,$B$2)</f>
        <v>125.06405648996392</v>
      </c>
    </row>
    <row r="359" spans="1:6" x14ac:dyDescent="0.25">
      <c r="A359">
        <v>-351</v>
      </c>
      <c r="B359" s="3" cm="1">
        <f t="array" ref="B359">_xll.xlqhDate($B$1,$A359,$B$2)</f>
        <v>44287</v>
      </c>
      <c r="C359" s="1" cm="1">
        <f t="array" ref="C359">_xll.xlqhClose($B$1,$A359,$B$2)</f>
        <v>121.92453</v>
      </c>
      <c r="D359" s="1" cm="1">
        <f t="array" ref="D359">_xll.xlqxhBollingerBands2Middle($B$1,$A359,$B$3,$B$4,$B$5,$B$6,$B$7,$B$2)</f>
        <v>120.4842263</v>
      </c>
      <c r="E359" s="1" cm="1">
        <f t="array" ref="E359">_xll.xlqxhBollingerBands2Lower($B$1,$A359,$B$3,$B$4,$B$5,$B$6,$B$7,$B$2)</f>
        <v>116.55142213712308</v>
      </c>
      <c r="F359" s="1" cm="1">
        <f t="array" ref="F359">_xll.xlqxhBollingerBands2Upper($B$1,$A359,$B$3,$B$4,$B$5,$B$6,$B$7,$B$2)</f>
        <v>124.41703046287692</v>
      </c>
    </row>
    <row r="360" spans="1:6" x14ac:dyDescent="0.25">
      <c r="A360">
        <v>-352</v>
      </c>
      <c r="B360" s="3" cm="1">
        <f t="array" ref="B360">_xll.xlqhDate($B$1,$A360,$B$2)</f>
        <v>44286</v>
      </c>
      <c r="C360" s="1" cm="1">
        <f t="array" ref="C360">_xll.xlqhClose($B$1,$A360,$B$2)</f>
        <v>121.08195499999999</v>
      </c>
      <c r="D360" s="1" cm="1">
        <f t="array" ref="D360">_xll.xlqxhBollingerBands2Middle($B$1,$A360,$B$3,$B$4,$B$5,$B$6,$B$7,$B$2)</f>
        <v>120.34198044999998</v>
      </c>
      <c r="E360" s="1" cm="1">
        <f t="array" ref="E360">_xll.xlqxhBollingerBands2Lower($B$1,$A360,$B$3,$B$4,$B$5,$B$6,$B$7,$B$2)</f>
        <v>116.42206899551101</v>
      </c>
      <c r="F360" s="1" cm="1">
        <f t="array" ref="F360">_xll.xlqxhBollingerBands2Upper($B$1,$A360,$B$3,$B$4,$B$5,$B$6,$B$7,$B$2)</f>
        <v>124.26189190448895</v>
      </c>
    </row>
    <row r="361" spans="1:6" x14ac:dyDescent="0.25">
      <c r="A361">
        <v>-353</v>
      </c>
      <c r="B361" s="3" cm="1">
        <f t="array" ref="B361">_xll.xlqhDate($B$1,$A361,$B$2)</f>
        <v>44285</v>
      </c>
      <c r="C361" s="1" cm="1">
        <f t="array" ref="C361">_xll.xlqhClose($B$1,$A361,$B$2)</f>
        <v>118.851624</v>
      </c>
      <c r="D361" s="1" cm="1">
        <f t="array" ref="D361">_xll.xlqxhBollingerBands2Middle($B$1,$A361,$B$3,$B$4,$B$5,$B$6,$B$7,$B$2)</f>
        <v>120.33751955</v>
      </c>
      <c r="E361" s="1" cm="1">
        <f t="array" ref="E361">_xll.xlqxhBollingerBands2Lower($B$1,$A361,$B$3,$B$4,$B$5,$B$6,$B$7,$B$2)</f>
        <v>116.42078486878114</v>
      </c>
      <c r="F361" s="1" cm="1">
        <f t="array" ref="F361">_xll.xlqxhBollingerBands2Upper($B$1,$A361,$B$3,$B$4,$B$5,$B$6,$B$7,$B$2)</f>
        <v>124.25425423121885</v>
      </c>
    </row>
    <row r="362" spans="1:6" x14ac:dyDescent="0.25">
      <c r="A362">
        <v>-354</v>
      </c>
      <c r="B362" s="3" cm="1">
        <f t="array" ref="B362">_xll.xlqhDate($B$1,$A362,$B$2)</f>
        <v>44284</v>
      </c>
      <c r="C362" s="1" cm="1">
        <f t="array" ref="C362">_xll.xlqhClose($B$1,$A362,$B$2)</f>
        <v>120.32860599999999</v>
      </c>
      <c r="D362" s="1" cm="1">
        <f t="array" ref="D362">_xll.xlqxhBollingerBands2Middle($B$1,$A362,$B$3,$B$4,$B$5,$B$6,$B$7,$B$2)</f>
        <v>120.596238</v>
      </c>
      <c r="E362" s="1" cm="1">
        <f t="array" ref="E362">_xll.xlqxhBollingerBands2Lower($B$1,$A362,$B$3,$B$4,$B$5,$B$6,$B$7,$B$2)</f>
        <v>116.43060962258201</v>
      </c>
      <c r="F362" s="1" cm="1">
        <f t="array" ref="F362">_xll.xlqxhBollingerBands2Upper($B$1,$A362,$B$3,$B$4,$B$5,$B$6,$B$7,$B$2)</f>
        <v>124.76186637741799</v>
      </c>
    </row>
    <row r="363" spans="1:6" x14ac:dyDescent="0.25">
      <c r="A363">
        <v>-355</v>
      </c>
      <c r="B363" s="3" cm="1">
        <f t="array" ref="B363">_xll.xlqhDate($B$1,$A363,$B$2)</f>
        <v>44281</v>
      </c>
      <c r="C363" s="1" cm="1">
        <f t="array" ref="C363">_xll.xlqhClose($B$1,$A363,$B$2)</f>
        <v>120.15016199999999</v>
      </c>
      <c r="D363" s="1" cm="1">
        <f t="array" ref="D363">_xll.xlqxhBollingerBands2Middle($B$1,$A363,$B$3,$B$4,$B$5,$B$6,$B$7,$B$2)</f>
        <v>120.9134392</v>
      </c>
      <c r="E363" s="1" cm="1">
        <f t="array" ref="E363">_xll.xlqxhBollingerBands2Lower($B$1,$A363,$B$3,$B$4,$B$5,$B$6,$B$7,$B$2)</f>
        <v>115.98189015901174</v>
      </c>
      <c r="F363" s="1" cm="1">
        <f t="array" ref="F363">_xll.xlqxhBollingerBands2Upper($B$1,$A363,$B$3,$B$4,$B$5,$B$6,$B$7,$B$2)</f>
        <v>125.84498824098826</v>
      </c>
    </row>
    <row r="364" spans="1:6" x14ac:dyDescent="0.25">
      <c r="A364">
        <v>-356</v>
      </c>
      <c r="B364" s="3" cm="1">
        <f t="array" ref="B364">_xll.xlqhDate($B$1,$A364,$B$2)</f>
        <v>44280</v>
      </c>
      <c r="C364" s="1" cm="1">
        <f t="array" ref="C364">_xll.xlqhClose($B$1,$A364,$B$2)</f>
        <v>119.535591</v>
      </c>
      <c r="D364" s="1" cm="1">
        <f t="array" ref="D364">_xll.xlqxhBollingerBands2Middle($B$1,$A364,$B$3,$B$4,$B$5,$B$6,$B$7,$B$2)</f>
        <v>120.91591760000001</v>
      </c>
      <c r="E364" s="1" cm="1">
        <f t="array" ref="E364">_xll.xlqxhBollingerBands2Lower($B$1,$A364,$B$3,$B$4,$B$5,$B$6,$B$7,$B$2)</f>
        <v>115.98585582336567</v>
      </c>
      <c r="F364" s="1" cm="1">
        <f t="array" ref="F364">_xll.xlqxhBollingerBands2Upper($B$1,$A364,$B$3,$B$4,$B$5,$B$6,$B$7,$B$2)</f>
        <v>125.84597937663436</v>
      </c>
    </row>
    <row r="365" spans="1:6" x14ac:dyDescent="0.25">
      <c r="A365">
        <v>-357</v>
      </c>
      <c r="B365" s="3" cm="1">
        <f t="array" ref="B365">_xll.xlqhDate($B$1,$A365,$B$2)</f>
        <v>44279</v>
      </c>
      <c r="C365" s="1" cm="1">
        <f t="array" ref="C365">_xll.xlqhClose($B$1,$A365,$B$2)</f>
        <v>119.039963</v>
      </c>
      <c r="D365" s="1" cm="1">
        <f t="array" ref="D365">_xll.xlqxhBollingerBands2Middle($B$1,$A365,$B$3,$B$4,$B$5,$B$6,$B$7,$B$2)</f>
        <v>120.93574295000001</v>
      </c>
      <c r="E365" s="1" cm="1">
        <f t="array" ref="E365">_xll.xlqxhBollingerBands2Lower($B$1,$A365,$B$3,$B$4,$B$5,$B$6,$B$7,$B$2)</f>
        <v>116.02489202170298</v>
      </c>
      <c r="F365" s="1" cm="1">
        <f t="array" ref="F365">_xll.xlqxhBollingerBands2Upper($B$1,$A365,$B$3,$B$4,$B$5,$B$6,$B$7,$B$2)</f>
        <v>125.84659387829703</v>
      </c>
    </row>
    <row r="366" spans="1:6" x14ac:dyDescent="0.25">
      <c r="A366">
        <v>-358</v>
      </c>
      <c r="B366" s="3" cm="1">
        <f t="array" ref="B366">_xll.xlqhDate($B$1,$A366,$B$2)</f>
        <v>44278</v>
      </c>
      <c r="C366" s="1" cm="1">
        <f t="array" ref="C366">_xll.xlqhClose($B$1,$A366,$B$2)</f>
        <v>121.468552</v>
      </c>
      <c r="D366" s="1" cm="1">
        <f t="array" ref="D366">_xll.xlqxhBollingerBands2Middle($B$1,$A366,$B$3,$B$4,$B$5,$B$6,$B$7,$B$2)</f>
        <v>121.19644354999998</v>
      </c>
      <c r="E366" s="1" cm="1">
        <f t="array" ref="E366">_xll.xlqxhBollingerBands2Lower($B$1,$A366,$B$3,$B$4,$B$5,$B$6,$B$7,$B$2)</f>
        <v>116.16375698193721</v>
      </c>
      <c r="F366" s="1" cm="1">
        <f t="array" ref="F366">_xll.xlqxhBollingerBands2Upper($B$1,$A366,$B$3,$B$4,$B$5,$B$6,$B$7,$B$2)</f>
        <v>126.22913011806276</v>
      </c>
    </row>
    <row r="367" spans="1:6" x14ac:dyDescent="0.25">
      <c r="A367">
        <v>-359</v>
      </c>
      <c r="B367" s="3" cm="1">
        <f t="array" ref="B367">_xll.xlqhDate($B$1,$A367,$B$2)</f>
        <v>44277</v>
      </c>
      <c r="C367" s="1" cm="1">
        <f t="array" ref="C367">_xll.xlqhClose($B$1,$A367,$B$2)</f>
        <v>122.311111</v>
      </c>
      <c r="D367" s="1" cm="1">
        <f t="array" ref="D367">_xll.xlqxhBollingerBands2Middle($B$1,$A367,$B$3,$B$4,$B$5,$B$6,$B$7,$B$2)</f>
        <v>121.36099164999999</v>
      </c>
      <c r="E367" s="1" cm="1">
        <f t="array" ref="E367">_xll.xlqxhBollingerBands2Lower($B$1,$A367,$B$3,$B$4,$B$5,$B$6,$B$7,$B$2)</f>
        <v>116.09374233103613</v>
      </c>
      <c r="F367" s="1" cm="1">
        <f t="array" ref="F367">_xll.xlqxhBollingerBands2Upper($B$1,$A367,$B$3,$B$4,$B$5,$B$6,$B$7,$B$2)</f>
        <v>126.62824096896385</v>
      </c>
    </row>
    <row r="368" spans="1:6" x14ac:dyDescent="0.25">
      <c r="A368">
        <v>-360</v>
      </c>
      <c r="B368" s="3" cm="1">
        <f t="array" ref="B368">_xll.xlqhDate($B$1,$A368,$B$2)</f>
        <v>44274</v>
      </c>
      <c r="C368" s="1" cm="1">
        <f t="array" ref="C368">_xll.xlqhClose($B$1,$A368,$B$2)</f>
        <v>118.940842</v>
      </c>
      <c r="D368" s="1" cm="1">
        <f t="array" ref="D368">_xll.xlqxhBollingerBands2Middle($B$1,$A368,$B$3,$B$4,$B$5,$B$6,$B$7,$B$2)</f>
        <v>121.49035074999999</v>
      </c>
      <c r="E368" s="1" cm="1">
        <f t="array" ref="E368">_xll.xlqxhBollingerBands2Lower($B$1,$A368,$B$3,$B$4,$B$5,$B$6,$B$7,$B$2)</f>
        <v>116.01322238803809</v>
      </c>
      <c r="F368" s="1" cm="1">
        <f t="array" ref="F368">_xll.xlqxhBollingerBands2Upper($B$1,$A368,$B$3,$B$4,$B$5,$B$6,$B$7,$B$2)</f>
        <v>126.96747911196189</v>
      </c>
    </row>
    <row r="369" spans="1:6" x14ac:dyDescent="0.25">
      <c r="A369">
        <v>-361</v>
      </c>
      <c r="B369" s="3" cm="1">
        <f t="array" ref="B369">_xll.xlqhDate($B$1,$A369,$B$2)</f>
        <v>44273</v>
      </c>
      <c r="C369" s="1" cm="1">
        <f t="array" ref="C369">_xll.xlqhClose($B$1,$A369,$B$2)</f>
        <v>119.476128</v>
      </c>
      <c r="D369" s="1" cm="1">
        <f t="array" ref="D369">_xll.xlqxhBollingerBands2Middle($B$1,$A369,$B$3,$B$4,$B$5,$B$6,$B$7,$B$2)</f>
        <v>121.98003119999998</v>
      </c>
      <c r="E369" s="1" cm="1">
        <f t="array" ref="E369">_xll.xlqxhBollingerBands2Lower($B$1,$A369,$B$3,$B$4,$B$5,$B$6,$B$7,$B$2)</f>
        <v>115.79657051571456</v>
      </c>
      <c r="F369" s="1" cm="1">
        <f t="array" ref="F369">_xll.xlqxhBollingerBands2Upper($B$1,$A369,$B$3,$B$4,$B$5,$B$6,$B$7,$B$2)</f>
        <v>128.16349188428541</v>
      </c>
    </row>
    <row r="370" spans="1:6" x14ac:dyDescent="0.25">
      <c r="A370">
        <v>-362</v>
      </c>
      <c r="B370" s="3" cm="1">
        <f t="array" ref="B370">_xll.xlqhDate($B$1,$A370,$B$2)</f>
        <v>44272</v>
      </c>
      <c r="C370" s="1" cm="1">
        <f t="array" ref="C370">_xll.xlqhClose($B$1,$A370,$B$2)</f>
        <v>123.66913599999999</v>
      </c>
      <c r="D370" s="1" cm="1">
        <f t="array" ref="D370">_xll.xlqxhBollingerBands2Middle($B$1,$A370,$B$3,$B$4,$B$5,$B$6,$B$7,$B$2)</f>
        <v>122.43501735000002</v>
      </c>
      <c r="E370" s="1" cm="1">
        <f t="array" ref="E370">_xll.xlqxhBollingerBands2Lower($B$1,$A370,$B$3,$B$4,$B$5,$B$6,$B$7,$B$2)</f>
        <v>115.73768967643078</v>
      </c>
      <c r="F370" s="1" cm="1">
        <f t="array" ref="F370">_xll.xlqxhBollingerBands2Upper($B$1,$A370,$B$3,$B$4,$B$5,$B$6,$B$7,$B$2)</f>
        <v>129.13234502356929</v>
      </c>
    </row>
    <row r="371" spans="1:6" x14ac:dyDescent="0.25">
      <c r="A371">
        <v>-363</v>
      </c>
      <c r="B371" s="3" cm="1">
        <f t="array" ref="B371">_xll.xlqhDate($B$1,$A371,$B$2)</f>
        <v>44271</v>
      </c>
      <c r="C371" s="1" cm="1">
        <f t="array" ref="C371">_xll.xlqhClose($B$1,$A371,$B$2)</f>
        <v>124.47204600000001</v>
      </c>
      <c r="D371" s="1" cm="1">
        <f t="array" ref="D371">_xll.xlqxhBollingerBands2Middle($B$1,$A371,$B$3,$B$4,$B$5,$B$6,$B$7,$B$2)</f>
        <v>122.73635899999999</v>
      </c>
      <c r="E371" s="1" cm="1">
        <f t="array" ref="E371">_xll.xlqxhBollingerBands2Lower($B$1,$A371,$B$3,$B$4,$B$5,$B$6,$B$7,$B$2)</f>
        <v>115.33834272458334</v>
      </c>
      <c r="F371" s="1" cm="1">
        <f t="array" ref="F371">_xll.xlqxhBollingerBands2Upper($B$1,$A371,$B$3,$B$4,$B$5,$B$6,$B$7,$B$2)</f>
        <v>130.13437527541663</v>
      </c>
    </row>
    <row r="372" spans="1:6" x14ac:dyDescent="0.25">
      <c r="A372">
        <v>-364</v>
      </c>
      <c r="B372" s="3" cm="1">
        <f t="array" ref="B372">_xll.xlqhDate($B$1,$A372,$B$2)</f>
        <v>44270</v>
      </c>
      <c r="C372" s="1" cm="1">
        <f t="array" ref="C372">_xll.xlqhClose($B$1,$A372,$B$2)</f>
        <v>122.905861</v>
      </c>
      <c r="D372" s="1" cm="1">
        <f t="array" ref="D372">_xll.xlqxhBollingerBands2Middle($B$1,$A372,$B$3,$B$4,$B$5,$B$6,$B$7,$B$2)</f>
        <v>123.11402774999999</v>
      </c>
      <c r="E372" s="1" cm="1">
        <f t="array" ref="E372">_xll.xlqxhBollingerBands2Lower($B$1,$A372,$B$3,$B$4,$B$5,$B$6,$B$7,$B$2)</f>
        <v>114.6988674563396</v>
      </c>
      <c r="F372" s="1" cm="1">
        <f t="array" ref="F372">_xll.xlqxhBollingerBands2Upper($B$1,$A372,$B$3,$B$4,$B$5,$B$6,$B$7,$B$2)</f>
        <v>131.52918804366038</v>
      </c>
    </row>
    <row r="373" spans="1:6" x14ac:dyDescent="0.25">
      <c r="A373">
        <v>-365</v>
      </c>
      <c r="B373" s="3" cm="1">
        <f t="array" ref="B373">_xll.xlqhDate($B$1,$A373,$B$2)</f>
        <v>44267</v>
      </c>
      <c r="C373" s="1" cm="1">
        <f t="array" ref="C373">_xll.xlqhClose($B$1,$A373,$B$2)</f>
        <v>119.97174800000001</v>
      </c>
      <c r="D373" s="1" cm="1">
        <f t="array" ref="D373">_xll.xlqxhBollingerBands2Middle($B$1,$A373,$B$3,$B$4,$B$5,$B$6,$B$7,$B$2)</f>
        <v>123.6780517</v>
      </c>
      <c r="E373" s="1" cm="1">
        <f t="array" ref="E373">_xll.xlqxhBollingerBands2Lower($B$1,$A373,$B$3,$B$4,$B$5,$B$6,$B$7,$B$2)</f>
        <v>113.97995994252302</v>
      </c>
      <c r="F373" s="1" cm="1">
        <f t="array" ref="F373">_xll.xlqxhBollingerBands2Upper($B$1,$A373,$B$3,$B$4,$B$5,$B$6,$B$7,$B$2)</f>
        <v>133.37614345747699</v>
      </c>
    </row>
    <row r="374" spans="1:6" x14ac:dyDescent="0.25">
      <c r="A374">
        <v>-366</v>
      </c>
      <c r="B374" s="3" cm="1">
        <f t="array" ref="B374">_xll.xlqhDate($B$1,$A374,$B$2)</f>
        <v>44266</v>
      </c>
      <c r="C374" s="1" cm="1">
        <f t="array" ref="C374">_xll.xlqhClose($B$1,$A374,$B$2)</f>
        <v>120.89361599999999</v>
      </c>
      <c r="D374" s="1" cm="1">
        <f t="array" ref="D374">_xll.xlqxhBollingerBands2Middle($B$1,$A374,$B$3,$B$4,$B$5,$B$6,$B$7,$B$2)</f>
        <v>124.37688634999999</v>
      </c>
      <c r="E374" s="1" cm="1">
        <f t="array" ref="E374">_xll.xlqxhBollingerBands2Lower($B$1,$A374,$B$3,$B$4,$B$5,$B$6,$B$7,$B$2)</f>
        <v>113.86744554110514</v>
      </c>
      <c r="F374" s="1" cm="1">
        <f t="array" ref="F374">_xll.xlqxhBollingerBands2Upper($B$1,$A374,$B$3,$B$4,$B$5,$B$6,$B$7,$B$2)</f>
        <v>134.88632715889486</v>
      </c>
    </row>
    <row r="375" spans="1:6" x14ac:dyDescent="0.25">
      <c r="A375">
        <v>-367</v>
      </c>
      <c r="B375" s="3" cm="1">
        <f t="array" ref="B375">_xll.xlqhDate($B$1,$A375,$B$2)</f>
        <v>44265</v>
      </c>
      <c r="C375" s="1" cm="1">
        <f t="array" ref="C375">_xll.xlqhClose($B$1,$A375,$B$2)</f>
        <v>118.930931</v>
      </c>
      <c r="D375" s="1" cm="1">
        <f t="array" ref="D375">_xll.xlqxhBollingerBands2Middle($B$1,$A375,$B$3,$B$4,$B$5,$B$6,$B$7,$B$2)</f>
        <v>125.04251515000001</v>
      </c>
      <c r="E375" s="1" cm="1">
        <f t="array" ref="E375">_xll.xlqxhBollingerBands2Lower($B$1,$A375,$B$3,$B$4,$B$5,$B$6,$B$7,$B$2)</f>
        <v>113.8366008738647</v>
      </c>
      <c r="F375" s="1" cm="1">
        <f t="array" ref="F375">_xll.xlqxhBollingerBands2Upper($B$1,$A375,$B$3,$B$4,$B$5,$B$6,$B$7,$B$2)</f>
        <v>136.24842942613532</v>
      </c>
    </row>
    <row r="376" spans="1:6" x14ac:dyDescent="0.25">
      <c r="A376">
        <v>-368</v>
      </c>
      <c r="B376" s="3" cm="1">
        <f t="array" ref="B376">_xll.xlqhDate($B$1,$A376,$B$2)</f>
        <v>44264</v>
      </c>
      <c r="C376" s="1" cm="1">
        <f t="array" ref="C376">_xll.xlqhClose($B$1,$A376,$B$2)</f>
        <v>120.03121899999999</v>
      </c>
      <c r="D376" s="1" cm="1">
        <f t="array" ref="D376">_xll.xlqxhBollingerBands2Middle($B$1,$A376,$B$3,$B$4,$B$5,$B$6,$B$7,$B$2)</f>
        <v>125.83700635</v>
      </c>
      <c r="E376" s="1" cm="1">
        <f t="array" ref="E376">_xll.xlqxhBollingerBands2Lower($B$1,$A376,$B$3,$B$4,$B$5,$B$6,$B$7,$B$2)</f>
        <v>114.23096686855315</v>
      </c>
      <c r="F376" s="1" cm="1">
        <f t="array" ref="F376">_xll.xlqxhBollingerBands2Upper($B$1,$A376,$B$3,$B$4,$B$5,$B$6,$B$7,$B$2)</f>
        <v>137.44304583144682</v>
      </c>
    </row>
    <row r="377" spans="1:6" x14ac:dyDescent="0.25">
      <c r="A377">
        <v>-369</v>
      </c>
      <c r="B377" s="3" cm="1">
        <f t="array" ref="B377">_xll.xlqhDate($B$1,$A377,$B$2)</f>
        <v>44263</v>
      </c>
      <c r="C377" s="1" cm="1">
        <f t="array" ref="C377">_xll.xlqhClose($B$1,$A377,$B$2)</f>
        <v>115.342575</v>
      </c>
      <c r="D377" s="1" cm="1">
        <f t="array" ref="D377">_xll.xlqxhBollingerBands2Middle($B$1,$A377,$B$3,$B$4,$B$5,$B$6,$B$7,$B$2)</f>
        <v>126.62109070000001</v>
      </c>
      <c r="E377" s="1" cm="1">
        <f t="array" ref="E377">_xll.xlqxhBollingerBands2Lower($B$1,$A377,$B$3,$B$4,$B$5,$B$6,$B$7,$B$2)</f>
        <v>114.57923682271296</v>
      </c>
      <c r="F377" s="1" cm="1">
        <f t="array" ref="F377">_xll.xlqxhBollingerBands2Upper($B$1,$A377,$B$3,$B$4,$B$5,$B$6,$B$7,$B$2)</f>
        <v>138.66294457728705</v>
      </c>
    </row>
    <row r="378" spans="1:6" x14ac:dyDescent="0.25">
      <c r="A378">
        <v>-370</v>
      </c>
      <c r="B378" s="3" cm="1">
        <f t="array" ref="B378">_xll.xlqhDate($B$1,$A378,$B$2)</f>
        <v>44260</v>
      </c>
      <c r="C378" s="1" cm="1">
        <f t="array" ref="C378">_xll.xlqhClose($B$1,$A378,$B$2)</f>
        <v>120.35833</v>
      </c>
      <c r="D378" s="1" cm="1">
        <f t="array" ref="D378">_xll.xlqxhBollingerBands2Middle($B$1,$A378,$B$3,$B$4,$B$5,$B$6,$B$7,$B$2)</f>
        <v>127.63217165</v>
      </c>
      <c r="E378" s="1" cm="1">
        <f t="array" ref="E378">_xll.xlqxhBollingerBands2Lower($B$1,$A378,$B$3,$B$4,$B$5,$B$6,$B$7,$B$2)</f>
        <v>116.16605015666205</v>
      </c>
      <c r="F378" s="1" cm="1">
        <f t="array" ref="F378">_xll.xlqxhBollingerBands2Upper($B$1,$A378,$B$3,$B$4,$B$5,$B$6,$B$7,$B$2)</f>
        <v>139.09829314333794</v>
      </c>
    </row>
    <row r="379" spans="1:6" x14ac:dyDescent="0.25">
      <c r="A379">
        <v>-371</v>
      </c>
      <c r="B379" s="3" cm="1">
        <f t="array" ref="B379">_xll.xlqhDate($B$1,$A379,$B$2)</f>
        <v>44259</v>
      </c>
      <c r="C379" s="1" cm="1">
        <f t="array" ref="C379">_xll.xlqhClose($B$1,$A379,$B$2)</f>
        <v>119.07961299999999</v>
      </c>
      <c r="D379" s="1" cm="1">
        <f t="array" ref="D379">_xll.xlqxhBollingerBands2Middle($B$1,$A379,$B$3,$B$4,$B$5,$B$6,$B$7,$B$2)</f>
        <v>128.41353035</v>
      </c>
      <c r="E379" s="1" cm="1">
        <f t="array" ref="E379">_xll.xlqxhBollingerBands2Lower($B$1,$A379,$B$3,$B$4,$B$5,$B$6,$B$7,$B$2)</f>
        <v>116.90684819449662</v>
      </c>
      <c r="F379" s="1" cm="1">
        <f t="array" ref="F379">_xll.xlqxhBollingerBands2Upper($B$1,$A379,$B$3,$B$4,$B$5,$B$6,$B$7,$B$2)</f>
        <v>139.9202125055034</v>
      </c>
    </row>
    <row r="380" spans="1:6" x14ac:dyDescent="0.25">
      <c r="A380">
        <v>-372</v>
      </c>
      <c r="B380" s="3" cm="1">
        <f t="array" ref="B380">_xll.xlqhDate($B$1,$A380,$B$2)</f>
        <v>44258</v>
      </c>
      <c r="C380" s="1" cm="1">
        <f t="array" ref="C380">_xll.xlqhClose($B$1,$A380,$B$2)</f>
        <v>120.99273700000001</v>
      </c>
      <c r="D380" s="1" cm="1">
        <f t="array" ref="D380">_xll.xlqxhBollingerBands2Middle($B$1,$A380,$B$3,$B$4,$B$5,$B$6,$B$7,$B$2)</f>
        <v>129.08808745000002</v>
      </c>
      <c r="E380" s="1" cm="1">
        <f t="array" ref="E380">_xll.xlqxhBollingerBands2Lower($B$1,$A380,$B$3,$B$4,$B$5,$B$6,$B$7,$B$2)</f>
        <v>118.28921131208985</v>
      </c>
      <c r="F380" s="1" cm="1">
        <f t="array" ref="F380">_xll.xlqxhBollingerBands2Upper($B$1,$A380,$B$3,$B$4,$B$5,$B$6,$B$7,$B$2)</f>
        <v>139.8869635879102</v>
      </c>
    </row>
    <row r="381" spans="1:6" x14ac:dyDescent="0.25">
      <c r="A381">
        <v>-373</v>
      </c>
      <c r="B381" s="3" cm="1">
        <f t="array" ref="B381">_xll.xlqhDate($B$1,$A381,$B$2)</f>
        <v>44257</v>
      </c>
      <c r="C381" s="1" cm="1">
        <f t="array" ref="C381">_xll.xlqhClose($B$1,$A381,$B$2)</f>
        <v>124.025993</v>
      </c>
      <c r="D381" s="1" cm="1">
        <f t="array" ref="D381">_xll.xlqxhBollingerBands2Middle($B$1,$A381,$B$3,$B$4,$B$5,$B$6,$B$7,$B$2)</f>
        <v>129.71895214999998</v>
      </c>
      <c r="E381" s="1" cm="1">
        <f t="array" ref="E381">_xll.xlqxhBollingerBands2Lower($B$1,$A381,$B$3,$B$4,$B$5,$B$6,$B$7,$B$2)</f>
        <v>119.42301024673947</v>
      </c>
      <c r="F381" s="1" cm="1">
        <f t="array" ref="F381">_xll.xlqxhBollingerBands2Upper($B$1,$A381,$B$3,$B$4,$B$5,$B$6,$B$7,$B$2)</f>
        <v>140.01489405326049</v>
      </c>
    </row>
    <row r="382" spans="1:6" x14ac:dyDescent="0.25">
      <c r="A382">
        <v>-374</v>
      </c>
      <c r="B382" s="3" cm="1">
        <f t="array" ref="B382">_xll.xlqhDate($B$1,$A382,$B$2)</f>
        <v>44256</v>
      </c>
      <c r="C382" s="1" cm="1">
        <f t="array" ref="C382">_xll.xlqhClose($B$1,$A382,$B$2)</f>
        <v>126.67263</v>
      </c>
      <c r="D382" s="1" cm="1">
        <f t="array" ref="D382">_xll.xlqxhBollingerBands2Middle($B$1,$A382,$B$3,$B$4,$B$5,$B$6,$B$7,$B$2)</f>
        <v>130.15608864999996</v>
      </c>
      <c r="E382" s="1" cm="1">
        <f t="array" ref="E382">_xll.xlqxhBollingerBands2Lower($B$1,$A382,$B$3,$B$4,$B$5,$B$6,$B$7,$B$2)</f>
        <v>120.12512009917822</v>
      </c>
      <c r="F382" s="1" cm="1">
        <f t="array" ref="F382">_xll.xlqxhBollingerBands2Upper($B$1,$A382,$B$3,$B$4,$B$5,$B$6,$B$7,$B$2)</f>
        <v>140.1870572008217</v>
      </c>
    </row>
    <row r="383" spans="1:6" x14ac:dyDescent="0.25">
      <c r="A383">
        <v>-375</v>
      </c>
      <c r="B383" s="3" cm="1">
        <f t="array" ref="B383">_xll.xlqhDate($B$1,$A383,$B$2)</f>
        <v>44253</v>
      </c>
      <c r="C383" s="1" cm="1">
        <f t="array" ref="C383">_xll.xlqhClose($B$1,$A383,$B$2)</f>
        <v>120.19973</v>
      </c>
      <c r="D383" s="1" cm="1">
        <f t="array" ref="D383">_xll.xlqxhBollingerBands2Middle($B$1,$A383,$B$3,$B$4,$B$5,$B$6,$B$7,$B$2)</f>
        <v>130.35300754999997</v>
      </c>
      <c r="E383" s="1" cm="1">
        <f t="array" ref="E383">_xll.xlqxhBollingerBands2Lower($B$1,$A383,$B$3,$B$4,$B$5,$B$6,$B$7,$B$2)</f>
        <v>120.44948719890183</v>
      </c>
      <c r="F383" s="1" cm="1">
        <f t="array" ref="F383">_xll.xlqxhBollingerBands2Upper($B$1,$A383,$B$3,$B$4,$B$5,$B$6,$B$7,$B$2)</f>
        <v>140.25652790109811</v>
      </c>
    </row>
    <row r="384" spans="1:6" x14ac:dyDescent="0.25">
      <c r="A384">
        <v>-376</v>
      </c>
      <c r="B384" s="3" cm="1">
        <f t="array" ref="B384">_xll.xlqhDate($B$1,$A384,$B$2)</f>
        <v>44252</v>
      </c>
      <c r="C384" s="1" cm="1">
        <f t="array" ref="C384">_xll.xlqhClose($B$1,$A384,$B$2)</f>
        <v>119.932098</v>
      </c>
      <c r="D384" s="1" cm="1">
        <f t="array" ref="D384">_xll.xlqxhBollingerBands2Middle($B$1,$A384,$B$3,$B$4,$B$5,$B$6,$B$7,$B$2)</f>
        <v>131.1274487</v>
      </c>
      <c r="E384" s="1" cm="1">
        <f t="array" ref="E384">_xll.xlqxhBollingerBands2Lower($B$1,$A384,$B$3,$B$4,$B$5,$B$6,$B$7,$B$2)</f>
        <v>122.14098782745968</v>
      </c>
      <c r="F384" s="1" cm="1">
        <f t="array" ref="F384">_xll.xlqxhBollingerBands2Upper($B$1,$A384,$B$3,$B$4,$B$5,$B$6,$B$7,$B$2)</f>
        <v>140.11390957254031</v>
      </c>
    </row>
    <row r="385" spans="1:6" x14ac:dyDescent="0.25">
      <c r="A385">
        <v>-377</v>
      </c>
      <c r="B385" s="3" cm="1">
        <f t="array" ref="B385">_xll.xlqhDate($B$1,$A385,$B$2)</f>
        <v>44251</v>
      </c>
      <c r="C385" s="1" cm="1">
        <f t="array" ref="C385">_xll.xlqhClose($B$1,$A385,$B$2)</f>
        <v>124.253975</v>
      </c>
      <c r="D385" s="1" cm="1">
        <f t="array" ref="D385">_xll.xlqxhBollingerBands2Middle($B$1,$A385,$B$3,$B$4,$B$5,$B$6,$B$7,$B$2)</f>
        <v>132.16123169999997</v>
      </c>
      <c r="E385" s="1" cm="1">
        <f t="array" ref="E385">_xll.xlqxhBollingerBands2Lower($B$1,$A385,$B$3,$B$4,$B$5,$B$6,$B$7,$B$2)</f>
        <v>123.83118204379281</v>
      </c>
      <c r="F385" s="1" cm="1">
        <f t="array" ref="F385">_xll.xlqxhBollingerBands2Upper($B$1,$A385,$B$3,$B$4,$B$5,$B$6,$B$7,$B$2)</f>
        <v>140.49128135620714</v>
      </c>
    </row>
    <row r="386" spans="1:6" x14ac:dyDescent="0.25">
      <c r="A386">
        <v>-378</v>
      </c>
      <c r="B386" s="3" cm="1">
        <f t="array" ref="B386">_xll.xlqhDate($B$1,$A386,$B$2)</f>
        <v>44250</v>
      </c>
      <c r="C386" s="1" cm="1">
        <f t="array" ref="C386">_xll.xlqhClose($B$1,$A386,$B$2)</f>
        <v>124.759514</v>
      </c>
      <c r="D386" s="1" cm="1">
        <f t="array" ref="D386">_xll.xlqxhBollingerBands2Middle($B$1,$A386,$B$3,$B$4,$B$5,$B$6,$B$7,$B$2)</f>
        <v>133.03335809999999</v>
      </c>
      <c r="E386" s="1" cm="1">
        <f t="array" ref="E386">_xll.xlqxhBollingerBands2Lower($B$1,$A386,$B$3,$B$4,$B$5,$B$6,$B$7,$B$2)</f>
        <v>124.54650665240464</v>
      </c>
      <c r="F386" s="1" cm="1">
        <f t="array" ref="F386">_xll.xlqxhBollingerBands2Upper($B$1,$A386,$B$3,$B$4,$B$5,$B$6,$B$7,$B$2)</f>
        <v>141.52020954759533</v>
      </c>
    </row>
    <row r="387" spans="1:6" x14ac:dyDescent="0.25">
      <c r="A387">
        <v>-379</v>
      </c>
      <c r="B387" s="3" cm="1">
        <f t="array" ref="B387">_xll.xlqhDate($B$1,$A387,$B$2)</f>
        <v>44249</v>
      </c>
      <c r="C387" s="1" cm="1">
        <f t="array" ref="C387">_xll.xlqhClose($B$1,$A387,$B$2)</f>
        <v>124.898293</v>
      </c>
      <c r="D387" s="1" cm="1">
        <f t="array" ref="D387">_xll.xlqxhBollingerBands2Middle($B$1,$A387,$B$3,$B$4,$B$5,$B$6,$B$7,$B$2)</f>
        <v>133.86833084999998</v>
      </c>
      <c r="E387" s="1" cm="1">
        <f t="array" ref="E387">_xll.xlqxhBollingerBands2Lower($B$1,$A387,$B$3,$B$4,$B$5,$B$6,$B$7,$B$2)</f>
        <v>125.51699478383669</v>
      </c>
      <c r="F387" s="1" cm="1">
        <f t="array" ref="F387">_xll.xlqxhBollingerBands2Upper($B$1,$A387,$B$3,$B$4,$B$5,$B$6,$B$7,$B$2)</f>
        <v>142.21966691616328</v>
      </c>
    </row>
    <row r="388" spans="1:6" x14ac:dyDescent="0.25">
      <c r="A388">
        <v>-380</v>
      </c>
      <c r="B388" s="3" cm="1">
        <f t="array" ref="B388">_xll.xlqhDate($B$1,$A388,$B$2)</f>
        <v>44246</v>
      </c>
      <c r="C388" s="1" cm="1">
        <f t="array" ref="C388">_xll.xlqhClose($B$1,$A388,$B$2)</f>
        <v>128.73445100000001</v>
      </c>
      <c r="D388" s="1" cm="1">
        <f t="array" ref="D388">_xll.xlqxhBollingerBands2Middle($B$1,$A388,$B$3,$B$4,$B$5,$B$6,$B$7,$B$2)</f>
        <v>134.50583275</v>
      </c>
      <c r="E388" s="1" cm="1">
        <f t="array" ref="E388">_xll.xlqxhBollingerBands2Lower($B$1,$A388,$B$3,$B$4,$B$5,$B$6,$B$7,$B$2)</f>
        <v>127.0974224062961</v>
      </c>
      <c r="F388" s="1" cm="1">
        <f t="array" ref="F388">_xll.xlqxhBollingerBands2Upper($B$1,$A388,$B$3,$B$4,$B$5,$B$6,$B$7,$B$2)</f>
        <v>141.91424309370387</v>
      </c>
    </row>
    <row r="389" spans="1:6" x14ac:dyDescent="0.25">
      <c r="A389">
        <v>-381</v>
      </c>
      <c r="B389" s="3" cm="1">
        <f t="array" ref="B389">_xll.xlqhDate($B$1,$A389,$B$2)</f>
        <v>44245</v>
      </c>
      <c r="C389" s="1" cm="1">
        <f t="array" ref="C389">_xll.xlqhClose($B$1,$A389,$B$2)</f>
        <v>128.575851</v>
      </c>
      <c r="D389" s="1" cm="1">
        <f t="array" ref="D389">_xll.xlqxhBollingerBands2Middle($B$1,$A389,$B$3,$B$4,$B$5,$B$6,$B$7,$B$2)</f>
        <v>134.84264994999998</v>
      </c>
      <c r="E389" s="1" cm="1">
        <f t="array" ref="E389">_xll.xlqxhBollingerBands2Lower($B$1,$A389,$B$3,$B$4,$B$5,$B$6,$B$7,$B$2)</f>
        <v>127.91767908480684</v>
      </c>
      <c r="F389" s="1" cm="1">
        <f t="array" ref="F389">_xll.xlqxhBollingerBands2Upper($B$1,$A389,$B$3,$B$4,$B$5,$B$6,$B$7,$B$2)</f>
        <v>141.76762081519311</v>
      </c>
    </row>
    <row r="390" spans="1:6" x14ac:dyDescent="0.25">
      <c r="A390">
        <v>-382</v>
      </c>
      <c r="B390" s="3" cm="1">
        <f t="array" ref="B390">_xll.xlqhDate($B$1,$A390,$B$2)</f>
        <v>44244</v>
      </c>
      <c r="C390" s="1" cm="1">
        <f t="array" ref="C390">_xll.xlqhClose($B$1,$A390,$B$2)</f>
        <v>129.69596899999999</v>
      </c>
      <c r="D390" s="1" cm="1">
        <f t="array" ref="D390">_xll.xlqxhBollingerBands2Middle($B$1,$A390,$B$3,$B$4,$B$5,$B$6,$B$7,$B$2)</f>
        <v>134.94787155</v>
      </c>
      <c r="E390" s="1" cm="1">
        <f t="array" ref="E390">_xll.xlqxhBollingerBands2Lower($B$1,$A390,$B$3,$B$4,$B$5,$B$6,$B$7,$B$2)</f>
        <v>128.35079332909842</v>
      </c>
      <c r="F390" s="1" cm="1">
        <f t="array" ref="F390">_xll.xlqxhBollingerBands2Upper($B$1,$A390,$B$3,$B$4,$B$5,$B$6,$B$7,$B$2)</f>
        <v>141.54494977090158</v>
      </c>
    </row>
    <row r="391" spans="1:6" x14ac:dyDescent="0.25">
      <c r="A391">
        <v>-383</v>
      </c>
      <c r="B391" s="3" cm="1">
        <f t="array" ref="B391">_xll.xlqhDate($B$1,$A391,$B$2)</f>
        <v>44243</v>
      </c>
      <c r="C391" s="1" cm="1">
        <f t="array" ref="C391">_xll.xlqhClose($B$1,$A391,$B$2)</f>
        <v>132.02542099999999</v>
      </c>
      <c r="D391" s="1" cm="1">
        <f t="array" ref="D391">_xll.xlqxhBollingerBands2Middle($B$1,$A391,$B$3,$B$4,$B$5,$B$6,$B$7,$B$2)</f>
        <v>134.78923470000001</v>
      </c>
      <c r="E391" s="1" cm="1">
        <f t="array" ref="E391">_xll.xlqxhBollingerBands2Lower($B$1,$A391,$B$3,$B$4,$B$5,$B$6,$B$7,$B$2)</f>
        <v>127.57125765081734</v>
      </c>
      <c r="F391" s="1" cm="1">
        <f t="array" ref="F391">_xll.xlqxhBollingerBands2Upper($B$1,$A391,$B$3,$B$4,$B$5,$B$6,$B$7,$B$2)</f>
        <v>142.00721174918269</v>
      </c>
    </row>
    <row r="392" spans="1:6" x14ac:dyDescent="0.25">
      <c r="A392">
        <v>-384</v>
      </c>
      <c r="B392" s="3" cm="1">
        <f t="array" ref="B392">_xll.xlqhDate($B$1,$A392,$B$2)</f>
        <v>44239</v>
      </c>
      <c r="C392" s="1" cm="1">
        <f t="array" ref="C392">_xll.xlqhClose($B$1,$A392,$B$2)</f>
        <v>134.18634</v>
      </c>
      <c r="D392" s="1" cm="1">
        <f t="array" ref="D392">_xll.xlqxhBollingerBands2Middle($B$1,$A392,$B$3,$B$4,$B$5,$B$6,$B$7,$B$2)</f>
        <v>134.47997795000001</v>
      </c>
      <c r="E392" s="1" cm="1">
        <f t="array" ref="E392">_xll.xlqxhBollingerBands2Lower($B$1,$A392,$B$3,$B$4,$B$5,$B$6,$B$7,$B$2)</f>
        <v>126.34329330167854</v>
      </c>
      <c r="F392" s="1" cm="1">
        <f t="array" ref="F392">_xll.xlqxhBollingerBands2Upper($B$1,$A392,$B$3,$B$4,$B$5,$B$6,$B$7,$B$2)</f>
        <v>142.61666259832148</v>
      </c>
    </row>
    <row r="393" spans="1:6" x14ac:dyDescent="0.25">
      <c r="A393">
        <v>-385</v>
      </c>
      <c r="B393" s="3" cm="1">
        <f t="array" ref="B393">_xll.xlqhDate($B$1,$A393,$B$2)</f>
        <v>44238</v>
      </c>
      <c r="C393" s="1" cm="1">
        <f t="array" ref="C393">_xll.xlqhClose($B$1,$A393,$B$2)</f>
        <v>133.948441</v>
      </c>
      <c r="D393" s="1" cm="1">
        <f t="array" ref="D393">_xll.xlqxhBollingerBands2Middle($B$1,$A393,$B$3,$B$4,$B$5,$B$6,$B$7,$B$2)</f>
        <v>134.15027025000001</v>
      </c>
      <c r="E393" s="1" cm="1">
        <f t="array" ref="E393">_xll.xlqxhBollingerBands2Lower($B$1,$A393,$B$3,$B$4,$B$5,$B$6,$B$7,$B$2)</f>
        <v>125.47606139059191</v>
      </c>
      <c r="F393" s="1" cm="1">
        <f t="array" ref="F393">_xll.xlqxhBollingerBands2Upper($B$1,$A393,$B$3,$B$4,$B$5,$B$6,$B$7,$B$2)</f>
        <v>142.82447910940812</v>
      </c>
    </row>
    <row r="394" spans="1:6" x14ac:dyDescent="0.25">
      <c r="A394">
        <v>-386</v>
      </c>
      <c r="B394" s="3" cm="1">
        <f t="array" ref="B394">_xll.xlqhDate($B$1,$A394,$B$2)</f>
        <v>44237</v>
      </c>
      <c r="C394" s="1" cm="1">
        <f t="array" ref="C394">_xll.xlqhClose($B$1,$A394,$B$2)</f>
        <v>134.20619199999999</v>
      </c>
      <c r="D394" s="1" cm="1">
        <f t="array" ref="D394">_xll.xlqxhBollingerBands2Middle($B$1,$A394,$B$3,$B$4,$B$5,$B$6,$B$7,$B$2)</f>
        <v>133.93044450000002</v>
      </c>
      <c r="E394" s="1" cm="1">
        <f t="array" ref="E394">_xll.xlqxhBollingerBands2Lower($B$1,$A394,$B$3,$B$4,$B$5,$B$6,$B$7,$B$2)</f>
        <v>125.02710732485878</v>
      </c>
      <c r="F394" s="1" cm="1">
        <f t="array" ref="F394">_xll.xlqxhBollingerBands2Upper($B$1,$A394,$B$3,$B$4,$B$5,$B$6,$B$7,$B$2)</f>
        <v>142.83378167514127</v>
      </c>
    </row>
    <row r="395" spans="1:6" x14ac:dyDescent="0.25">
      <c r="A395">
        <v>-387</v>
      </c>
      <c r="B395" s="3" cm="1">
        <f t="array" ref="B395">_xll.xlqhDate($B$1,$A395,$B$2)</f>
        <v>44236</v>
      </c>
      <c r="C395" s="1" cm="1">
        <f t="array" ref="C395">_xll.xlqhClose($B$1,$A395,$B$2)</f>
        <v>134.82075499999999</v>
      </c>
      <c r="D395" s="1" cm="1">
        <f t="array" ref="D395">_xll.xlqxhBollingerBands2Middle($B$1,$A395,$B$3,$B$4,$B$5,$B$6,$B$7,$B$2)</f>
        <v>133.59430025000003</v>
      </c>
      <c r="E395" s="1" cm="1">
        <f t="array" ref="E395">_xll.xlqxhBollingerBands2Lower($B$1,$A395,$B$3,$B$4,$B$5,$B$6,$B$7,$B$2)</f>
        <v>124.26073983186109</v>
      </c>
      <c r="F395" s="1" cm="1">
        <f t="array" ref="F395">_xll.xlqxhBollingerBands2Upper($B$1,$A395,$B$3,$B$4,$B$5,$B$6,$B$7,$B$2)</f>
        <v>142.92786066813898</v>
      </c>
    </row>
    <row r="396" spans="1:6" x14ac:dyDescent="0.25">
      <c r="A396">
        <v>-388</v>
      </c>
      <c r="B396" s="3" cm="1">
        <f t="array" ref="B396">_xll.xlqhDate($B$1,$A396,$B$2)</f>
        <v>44235</v>
      </c>
      <c r="C396" s="1" cm="1">
        <f t="array" ref="C396">_xll.xlqhClose($B$1,$A396,$B$2)</f>
        <v>135.712906</v>
      </c>
      <c r="D396" s="1" cm="1">
        <f t="array" ref="D396">_xll.xlqxhBollingerBands2Middle($B$1,$A396,$B$3,$B$4,$B$5,$B$6,$B$7,$B$2)</f>
        <v>133.23633480000004</v>
      </c>
      <c r="E396" s="1" cm="1">
        <f t="array" ref="E396">_xll.xlqxhBollingerBands2Lower($B$1,$A396,$B$3,$B$4,$B$5,$B$6,$B$7,$B$2)</f>
        <v>123.57498361680292</v>
      </c>
      <c r="F396" s="1" cm="1">
        <f t="array" ref="F396">_xll.xlqxhBollingerBands2Upper($B$1,$A396,$B$3,$B$4,$B$5,$B$6,$B$7,$B$2)</f>
        <v>142.89768598319716</v>
      </c>
    </row>
    <row r="397" spans="1:6" x14ac:dyDescent="0.25">
      <c r="A397">
        <v>-389</v>
      </c>
      <c r="B397" s="3" cm="1">
        <f t="array" ref="B397">_xll.xlqhDate($B$1,$A397,$B$2)</f>
        <v>44232</v>
      </c>
      <c r="C397" s="1" cm="1">
        <f t="array" ref="C397">_xll.xlqhClose($B$1,$A397,$B$2)</f>
        <v>135.56419399999999</v>
      </c>
      <c r="D397" s="1" cm="1">
        <f t="array" ref="D397">_xll.xlqxhBollingerBands2Middle($B$1,$A397,$B$3,$B$4,$B$5,$B$6,$B$7,$B$2)</f>
        <v>132.98569315000003</v>
      </c>
      <c r="E397" s="1" cm="1">
        <f t="array" ref="E397">_xll.xlqxhBollingerBands2Lower($B$1,$A397,$B$3,$B$4,$B$5,$B$6,$B$7,$B$2)</f>
        <v>123.33425462819929</v>
      </c>
      <c r="F397" s="1" cm="1">
        <f t="array" ref="F397">_xll.xlqxhBollingerBands2Upper($B$1,$A397,$B$3,$B$4,$B$5,$B$6,$B$7,$B$2)</f>
        <v>142.63713167180077</v>
      </c>
    </row>
    <row r="398" spans="1:6" x14ac:dyDescent="0.25">
      <c r="A398">
        <v>-390</v>
      </c>
      <c r="B398" s="3" cm="1">
        <f t="array" ref="B398">_xll.xlqhDate($B$1,$A398,$B$2)</f>
        <v>44231</v>
      </c>
      <c r="C398" s="1" cm="1">
        <f t="array" ref="C398">_xll.xlqhClose($B$1,$A398,$B$2)</f>
        <v>135.98550399999999</v>
      </c>
      <c r="D398" s="1" cm="1">
        <f t="array" ref="D398">_xll.xlqxhBollingerBands2Middle($B$1,$A398,$B$3,$B$4,$B$5,$B$6,$B$7,$B$2)</f>
        <v>132.68656440000001</v>
      </c>
      <c r="E398" s="1" cm="1">
        <f t="array" ref="E398">_xll.xlqxhBollingerBands2Lower($B$1,$A398,$B$3,$B$4,$B$5,$B$6,$B$7,$B$2)</f>
        <v>123.00254847989524</v>
      </c>
      <c r="F398" s="1" cm="1">
        <f t="array" ref="F398">_xll.xlqxhBollingerBands2Upper($B$1,$A398,$B$3,$B$4,$B$5,$B$6,$B$7,$B$2)</f>
        <v>142.37058032010478</v>
      </c>
    </row>
    <row r="399" spans="1:6" x14ac:dyDescent="0.25">
      <c r="A399">
        <v>-391</v>
      </c>
      <c r="B399" s="3" cm="1">
        <f t="array" ref="B399">_xll.xlqhDate($B$1,$A399,$B$2)</f>
        <v>44230</v>
      </c>
      <c r="C399" s="1" cm="1">
        <f t="array" ref="C399">_xll.xlqhClose($B$1,$A399,$B$2)</f>
        <v>132.57075499999999</v>
      </c>
      <c r="D399" s="1" cm="1">
        <f t="array" ref="D399">_xll.xlqxhBollingerBands2Middle($B$1,$A399,$B$3,$B$4,$B$5,$B$6,$B$7,$B$2)</f>
        <v>132.15257890000001</v>
      </c>
      <c r="E399" s="1" cm="1">
        <f t="array" ref="E399">_xll.xlqxhBollingerBands2Lower($B$1,$A399,$B$3,$B$4,$B$5,$B$6,$B$7,$B$2)</f>
        <v>122.08490011456912</v>
      </c>
      <c r="F399" s="1" cm="1">
        <f t="array" ref="F399">_xll.xlqxhBollingerBands2Upper($B$1,$A399,$B$3,$B$4,$B$5,$B$6,$B$7,$B$2)</f>
        <v>142.22025768543091</v>
      </c>
    </row>
    <row r="400" spans="1:6" x14ac:dyDescent="0.25">
      <c r="A400">
        <v>-392</v>
      </c>
      <c r="B400" s="3" cm="1">
        <f t="array" ref="B400">_xll.xlqhDate($B$1,$A400,$B$2)</f>
        <v>44229</v>
      </c>
      <c r="C400" s="1" cm="1">
        <f t="array" ref="C400">_xll.xlqhClose($B$1,$A400,$B$2)</f>
        <v>133.61003099999999</v>
      </c>
      <c r="D400" s="1" cm="1">
        <f t="array" ref="D400">_xll.xlqxhBollingerBands2Middle($B$1,$A400,$B$3,$B$4,$B$5,$B$6,$B$7,$B$2)</f>
        <v>132.00757615000003</v>
      </c>
      <c r="E400" s="1" cm="1">
        <f t="array" ref="E400">_xll.xlqxhBollingerBands2Lower($B$1,$A400,$B$3,$B$4,$B$5,$B$6,$B$7,$B$2)</f>
        <v>121.88477894461674</v>
      </c>
      <c r="F400" s="1" cm="1">
        <f t="array" ref="F400">_xll.xlqxhBollingerBands2Upper($B$1,$A400,$B$3,$B$4,$B$5,$B$6,$B$7,$B$2)</f>
        <v>142.13037335538331</v>
      </c>
    </row>
    <row r="401" spans="1:6" x14ac:dyDescent="0.25">
      <c r="A401">
        <v>-393</v>
      </c>
      <c r="B401" s="3" cm="1">
        <f t="array" ref="B401">_xll.xlqhDate($B$1,$A401,$B$2)</f>
        <v>44228</v>
      </c>
      <c r="C401" s="1" cm="1">
        <f t="array" ref="C401">_xll.xlqhClose($B$1,$A401,$B$2)</f>
        <v>132.76872299999999</v>
      </c>
      <c r="D401" s="1" cm="1">
        <f t="array" ref="D401">_xll.xlqxhBollingerBands2Middle($B$1,$A401,$B$3,$B$4,$B$5,$B$6,$B$7,$B$2)</f>
        <v>131.73142795000001</v>
      </c>
      <c r="E401" s="1" cm="1">
        <f t="array" ref="E401">_xll.xlqxhBollingerBands2Lower($B$1,$A401,$B$3,$B$4,$B$5,$B$6,$B$7,$B$2)</f>
        <v>121.49783141517162</v>
      </c>
      <c r="F401" s="1" cm="1">
        <f t="array" ref="F401">_xll.xlqxhBollingerBands2Upper($B$1,$A401,$B$3,$B$4,$B$5,$B$6,$B$7,$B$2)</f>
        <v>141.9650244848284</v>
      </c>
    </row>
    <row r="402" spans="1:6" x14ac:dyDescent="0.25">
      <c r="A402">
        <v>-394</v>
      </c>
      <c r="B402" s="3" cm="1">
        <f t="array" ref="B402">_xll.xlqhDate($B$1,$A402,$B$2)</f>
        <v>44225</v>
      </c>
      <c r="C402" s="1" cm="1">
        <f t="array" ref="C402">_xll.xlqhClose($B$1,$A402,$B$2)</f>
        <v>130.611008</v>
      </c>
      <c r="D402" s="1" cm="1">
        <f t="array" ref="D402">_xll.xlqxhBollingerBands2Middle($B$1,$A402,$B$3,$B$4,$B$5,$B$6,$B$7,$B$2)</f>
        <v>131.65966965000001</v>
      </c>
      <c r="E402" s="1" cm="1">
        <f t="array" ref="E402">_xll.xlqxhBollingerBands2Lower($B$1,$A402,$B$3,$B$4,$B$5,$B$6,$B$7,$B$2)</f>
        <v>121.43605164669042</v>
      </c>
      <c r="F402" s="1" cm="1">
        <f t="array" ref="F402">_xll.xlqxhBollingerBands2Upper($B$1,$A402,$B$3,$B$4,$B$5,$B$6,$B$7,$B$2)</f>
        <v>141.88328765330962</v>
      </c>
    </row>
    <row r="403" spans="1:6" x14ac:dyDescent="0.25">
      <c r="A403">
        <v>-395</v>
      </c>
      <c r="B403" s="3" cm="1">
        <f t="array" ref="B403">_xll.xlqhDate($B$1,$A403,$B$2)</f>
        <v>44224</v>
      </c>
      <c r="C403" s="1" cm="1">
        <f t="array" ref="C403">_xll.xlqhClose($B$1,$A403,$B$2)</f>
        <v>135.68855300000001</v>
      </c>
      <c r="D403" s="1" cm="1">
        <f t="array" ref="D403">_xll.xlqxhBollingerBands2Middle($B$1,$A403,$B$3,$B$4,$B$5,$B$6,$B$7,$B$2)</f>
        <v>131.74676985000002</v>
      </c>
      <c r="E403" s="1" cm="1">
        <f t="array" ref="E403">_xll.xlqxhBollingerBands2Lower($B$1,$A403,$B$3,$B$4,$B$5,$B$6,$B$7,$B$2)</f>
        <v>121.530693021302</v>
      </c>
      <c r="F403" s="1" cm="1">
        <f t="array" ref="F403">_xll.xlqxhBollingerBands2Upper($B$1,$A403,$B$3,$B$4,$B$5,$B$6,$B$7,$B$2)</f>
        <v>141.96284667869804</v>
      </c>
    </row>
    <row r="404" spans="1:6" x14ac:dyDescent="0.25">
      <c r="A404">
        <v>-396</v>
      </c>
      <c r="B404" s="3" cm="1">
        <f t="array" ref="B404">_xll.xlqhDate($B$1,$A404,$B$2)</f>
        <v>44223</v>
      </c>
      <c r="C404" s="1" cm="1">
        <f t="array" ref="C404">_xll.xlqhClose($B$1,$A404,$B$2)</f>
        <v>140.60775799999999</v>
      </c>
      <c r="D404" s="1" cm="1">
        <f t="array" ref="D404">_xll.xlqxhBollingerBands2Middle($B$1,$A404,$B$3,$B$4,$B$5,$B$6,$B$7,$B$2)</f>
        <v>131.63690505000002</v>
      </c>
      <c r="E404" s="1" cm="1">
        <f t="array" ref="E404">_xll.xlqxhBollingerBands2Lower($B$1,$A404,$B$3,$B$4,$B$5,$B$6,$B$7,$B$2)</f>
        <v>121.54626280702448</v>
      </c>
      <c r="F404" s="1" cm="1">
        <f t="array" ref="F404">_xll.xlqxhBollingerBands2Upper($B$1,$A404,$B$3,$B$4,$B$5,$B$6,$B$7,$B$2)</f>
        <v>141.72754729297557</v>
      </c>
    </row>
    <row r="405" spans="1:6" x14ac:dyDescent="0.25">
      <c r="A405">
        <v>-397</v>
      </c>
      <c r="B405" s="3" cm="1">
        <f t="array" ref="B405">_xll.xlqhDate($B$1,$A405,$B$2)</f>
        <v>44222</v>
      </c>
      <c r="C405" s="1" cm="1">
        <f t="array" ref="C405">_xll.xlqhClose($B$1,$A405,$B$2)</f>
        <v>141.69650300000001</v>
      </c>
      <c r="D405" s="1" cm="1">
        <f t="array" ref="D405">_xll.xlqxhBollingerBands2Middle($B$1,$A405,$B$3,$B$4,$B$5,$B$6,$B$7,$B$2)</f>
        <v>131.37115035000002</v>
      </c>
      <c r="E405" s="1" cm="1">
        <f t="array" ref="E405">_xll.xlqxhBollingerBands2Lower($B$1,$A405,$B$3,$B$4,$B$5,$B$6,$B$7,$B$2)</f>
        <v>121.98412564547141</v>
      </c>
      <c r="F405" s="1" cm="1">
        <f t="array" ref="F405">_xll.xlqxhBollingerBands2Upper($B$1,$A405,$B$3,$B$4,$B$5,$B$6,$B$7,$B$2)</f>
        <v>140.75817505452864</v>
      </c>
    </row>
    <row r="406" spans="1:6" x14ac:dyDescent="0.25">
      <c r="A406">
        <v>-398</v>
      </c>
      <c r="B406" s="3" cm="1">
        <f t="array" ref="B406">_xll.xlqhDate($B$1,$A406,$B$2)</f>
        <v>44221</v>
      </c>
      <c r="C406" s="1" cm="1">
        <f t="array" ref="C406">_xll.xlqhClose($B$1,$A406,$B$2)</f>
        <v>141.458969</v>
      </c>
      <c r="D406" s="1" cm="1">
        <f t="array" ref="D406">_xll.xlqxhBollingerBands2Middle($B$1,$A406,$B$3,$B$4,$B$5,$B$6,$B$7,$B$2)</f>
        <v>130.81737075000001</v>
      </c>
      <c r="E406" s="1" cm="1">
        <f t="array" ref="E406">_xll.xlqxhBollingerBands2Lower($B$1,$A406,$B$3,$B$4,$B$5,$B$6,$B$7,$B$2)</f>
        <v>122.71307955526797</v>
      </c>
      <c r="F406" s="1" cm="1">
        <f t="array" ref="F406">_xll.xlqxhBollingerBands2Upper($B$1,$A406,$B$3,$B$4,$B$5,$B$6,$B$7,$B$2)</f>
        <v>138.92166194473205</v>
      </c>
    </row>
    <row r="407" spans="1:6" x14ac:dyDescent="0.25">
      <c r="A407">
        <v>-399</v>
      </c>
      <c r="B407" s="3" cm="1">
        <f t="array" ref="B407">_xll.xlqhDate($B$1,$A407,$B$2)</f>
        <v>44218</v>
      </c>
      <c r="C407" s="1" cm="1">
        <f t="array" ref="C407">_xll.xlqhClose($B$1,$A407,$B$2)</f>
        <v>137.64833100000001</v>
      </c>
      <c r="D407" s="1" cm="1">
        <f t="array" ref="D407">_xll.xlqxhBollingerBands2Middle($B$1,$A407,$B$3,$B$4,$B$5,$B$6,$B$7,$B$2)</f>
        <v>130.22548460000002</v>
      </c>
      <c r="E407" s="1" cm="1">
        <f t="array" ref="E407">_xll.xlqxhBollingerBands2Lower($B$1,$A407,$B$3,$B$4,$B$5,$B$6,$B$7,$B$2)</f>
        <v>123.75125575546603</v>
      </c>
      <c r="F407" s="1" cm="1">
        <f t="array" ref="F407">_xll.xlqxhBollingerBands2Upper($B$1,$A407,$B$3,$B$4,$B$5,$B$6,$B$7,$B$2)</f>
        <v>136.69971344453398</v>
      </c>
    </row>
    <row r="408" spans="1:6" x14ac:dyDescent="0.25">
      <c r="A408">
        <v>-400</v>
      </c>
      <c r="B408" s="3" cm="1">
        <f t="array" ref="B408">_xll.xlqhDate($B$1,$A408,$B$2)</f>
        <v>44217</v>
      </c>
      <c r="C408" s="1" cm="1">
        <f t="array" ref="C408">_xll.xlqhClose($B$1,$A408,$B$2)</f>
        <v>135.47079500000001</v>
      </c>
      <c r="D408" s="1" cm="1">
        <f t="array" ref="D408">_xll.xlqxhBollingerBands2Middle($B$1,$A408,$B$3,$B$4,$B$5,$B$6,$B$7,$B$2)</f>
        <v>129.86965955000005</v>
      </c>
      <c r="E408" s="1" cm="1">
        <f t="array" ref="E408">_xll.xlqxhBollingerBands2Lower($B$1,$A408,$B$3,$B$4,$B$5,$B$6,$B$7,$B$2)</f>
        <v>124.35529349107837</v>
      </c>
      <c r="F408" s="1" cm="1">
        <f t="array" ref="F408">_xll.xlqxhBollingerBands2Upper($B$1,$A408,$B$3,$B$4,$B$5,$B$6,$B$7,$B$2)</f>
        <v>135.38402560892172</v>
      </c>
    </row>
    <row r="409" spans="1:6" x14ac:dyDescent="0.25">
      <c r="A409">
        <v>-401</v>
      </c>
      <c r="B409" s="3" cm="1">
        <f t="array" ref="B409">_xll.xlqhDate($B$1,$A409,$B$2)</f>
        <v>44216</v>
      </c>
      <c r="C409" s="1" cm="1">
        <f t="array" ref="C409">_xll.xlqhClose($B$1,$A409,$B$2)</f>
        <v>130.680283</v>
      </c>
      <c r="D409" s="1" cm="1">
        <f t="array" ref="D409">_xll.xlqxhBollingerBands2Middle($B$1,$A409,$B$3,$B$4,$B$5,$B$6,$B$7,$B$2)</f>
        <v>129.44207620000003</v>
      </c>
      <c r="E409" s="1" cm="1">
        <f t="array" ref="E409">_xll.xlqxhBollingerBands2Lower($B$1,$A409,$B$3,$B$4,$B$5,$B$6,$B$7,$B$2)</f>
        <v>124.42774607857221</v>
      </c>
      <c r="F409" s="1" cm="1">
        <f t="array" ref="F409">_xll.xlqxhBollingerBands2Upper($B$1,$A409,$B$3,$B$4,$B$5,$B$6,$B$7,$B$2)</f>
        <v>134.45640632142783</v>
      </c>
    </row>
    <row r="410" spans="1:6" x14ac:dyDescent="0.25">
      <c r="A410">
        <v>-402</v>
      </c>
      <c r="B410" s="3" cm="1">
        <f t="array" ref="B410">_xll.xlqhDate($B$1,$A410,$B$2)</f>
        <v>44215</v>
      </c>
      <c r="C410" s="1" cm="1">
        <f t="array" ref="C410">_xll.xlqhClose($B$1,$A410,$B$2)</f>
        <v>126.52323199999999</v>
      </c>
      <c r="D410" s="1" cm="1">
        <f t="array" ref="D410">_xll.xlqxhBollingerBands2Middle($B$1,$A410,$B$3,$B$4,$B$5,$B$6,$B$7,$B$2)</f>
        <v>129.17632185000002</v>
      </c>
      <c r="E410" s="1" cm="1">
        <f t="array" ref="E410">_xll.xlqxhBollingerBands2Lower($B$1,$A410,$B$3,$B$4,$B$5,$B$6,$B$7,$B$2)</f>
        <v>123.89630629267448</v>
      </c>
      <c r="F410" s="1" cm="1">
        <f t="array" ref="F410">_xll.xlqxhBollingerBands2Upper($B$1,$A410,$B$3,$B$4,$B$5,$B$6,$B$7,$B$2)</f>
        <v>134.45633740732555</v>
      </c>
    </row>
    <row r="411" spans="1:6" x14ac:dyDescent="0.25">
      <c r="A411">
        <v>-403</v>
      </c>
      <c r="B411" s="3" cm="1">
        <f t="array" ref="B411">_xll.xlqhDate($B$1,$A411,$B$2)</f>
        <v>44211</v>
      </c>
      <c r="C411" s="1" cm="1">
        <f t="array" ref="C411">_xll.xlqhClose($B$1,$A411,$B$2)</f>
        <v>125.84028600000001</v>
      </c>
      <c r="D411" s="1" cm="1">
        <f t="array" ref="D411">_xll.xlqxhBollingerBands2Middle($B$1,$A411,$B$3,$B$4,$B$5,$B$6,$B$7,$B$2)</f>
        <v>129.21937714999999</v>
      </c>
      <c r="E411" s="1" cm="1">
        <f t="array" ref="E411">_xll.xlqxhBollingerBands2Lower($B$1,$A411,$B$3,$B$4,$B$5,$B$6,$B$7,$B$2)</f>
        <v>124.01307199917902</v>
      </c>
      <c r="F411" s="1" cm="1">
        <f t="array" ref="F411">_xll.xlqxhBollingerBands2Upper($B$1,$A411,$B$3,$B$4,$B$5,$B$6,$B$7,$B$2)</f>
        <v>134.42568230082094</v>
      </c>
    </row>
    <row r="412" spans="1:6" x14ac:dyDescent="0.25">
      <c r="A412">
        <v>-404</v>
      </c>
      <c r="B412" s="3" cm="1">
        <f t="array" ref="B412">_xll.xlqhDate($B$1,$A412,$B$2)</f>
        <v>44210</v>
      </c>
      <c r="C412" s="1" cm="1">
        <f t="array" ref="C412">_xll.xlqhClose($B$1,$A412,$B$2)</f>
        <v>127.592186</v>
      </c>
      <c r="D412" s="1" cm="1">
        <f t="array" ref="D412">_xll.xlqxhBollingerBands2Middle($B$1,$A412,$B$3,$B$4,$B$5,$B$6,$B$7,$B$2)</f>
        <v>129.25253415000003</v>
      </c>
      <c r="E412" s="1" cm="1">
        <f t="array" ref="E412">_xll.xlqxhBollingerBands2Lower($B$1,$A412,$B$3,$B$4,$B$5,$B$6,$B$7,$B$2)</f>
        <v>124.12487947103573</v>
      </c>
      <c r="F412" s="1" cm="1">
        <f t="array" ref="F412">_xll.xlqxhBollingerBands2Upper($B$1,$A412,$B$3,$B$4,$B$5,$B$6,$B$7,$B$2)</f>
        <v>134.38018882896432</v>
      </c>
    </row>
    <row r="413" spans="1:6" x14ac:dyDescent="0.25">
      <c r="A413">
        <v>-405</v>
      </c>
      <c r="B413" s="3" cm="1">
        <f t="array" ref="B413">_xll.xlqhDate($B$1,$A413,$B$2)</f>
        <v>44209</v>
      </c>
      <c r="C413" s="1" cm="1">
        <f t="array" ref="C413">_xll.xlqhClose($B$1,$A413,$B$2)</f>
        <v>129.55192600000001</v>
      </c>
      <c r="D413" s="1" cm="1">
        <f t="array" ref="D413">_xll.xlqxhBollingerBands2Middle($B$1,$A413,$B$3,$B$4,$B$5,$B$6,$B$7,$B$2)</f>
        <v>129.20156025</v>
      </c>
      <c r="E413" s="1" cm="1">
        <f t="array" ref="E413">_xll.xlqxhBollingerBands2Lower($B$1,$A413,$B$3,$B$4,$B$5,$B$6,$B$7,$B$2)</f>
        <v>123.98932545139559</v>
      </c>
      <c r="F413" s="1" cm="1">
        <f t="array" ref="F413">_xll.xlqxhBollingerBands2Upper($B$1,$A413,$B$3,$B$4,$B$5,$B$6,$B$7,$B$2)</f>
        <v>134.41379504860441</v>
      </c>
    </row>
    <row r="414" spans="1:6" x14ac:dyDescent="0.25">
      <c r="A414">
        <v>-406</v>
      </c>
      <c r="B414" s="3" cm="1">
        <f t="array" ref="B414">_xll.xlqhDate($B$1,$A414,$B$2)</f>
        <v>44208</v>
      </c>
      <c r="C414" s="1" cm="1">
        <f t="array" ref="C414">_xll.xlqhClose($B$1,$A414,$B$2)</f>
        <v>127.483307</v>
      </c>
      <c r="D414" s="1" cm="1">
        <f t="array" ref="D414">_xll.xlqxhBollingerBands2Middle($B$1,$A414,$B$3,$B$4,$B$5,$B$6,$B$7,$B$2)</f>
        <v>128.75071754999999</v>
      </c>
      <c r="E414" s="1" cm="1">
        <f t="array" ref="E414">_xll.xlqxhBollingerBands2Lower($B$1,$A414,$B$3,$B$4,$B$5,$B$6,$B$7,$B$2)</f>
        <v>122.32021154184382</v>
      </c>
      <c r="F414" s="1" cm="1">
        <f t="array" ref="F414">_xll.xlqxhBollingerBands2Upper($B$1,$A414,$B$3,$B$4,$B$5,$B$6,$B$7,$B$2)</f>
        <v>135.18122355815615</v>
      </c>
    </row>
    <row r="415" spans="1:6" x14ac:dyDescent="0.25">
      <c r="A415">
        <v>-407</v>
      </c>
      <c r="B415" s="3" cm="1">
        <f t="array" ref="B415">_xll.xlqhDate($B$1,$A415,$B$2)</f>
        <v>44207</v>
      </c>
      <c r="C415" s="1" cm="1">
        <f t="array" ref="C415">_xll.xlqhClose($B$1,$A415,$B$2)</f>
        <v>127.661446</v>
      </c>
      <c r="D415" s="1" cm="1">
        <f t="array" ref="D415">_xll.xlqxhBollingerBands2Middle($B$1,$A415,$B$3,$B$4,$B$5,$B$6,$B$7,$B$2)</f>
        <v>128.43448409999999</v>
      </c>
      <c r="E415" s="1" cm="1">
        <f t="array" ref="E415">_xll.xlqxhBollingerBands2Lower($B$1,$A415,$B$3,$B$4,$B$5,$B$6,$B$7,$B$2)</f>
        <v>121.21243026334159</v>
      </c>
      <c r="F415" s="1" cm="1">
        <f t="array" ref="F415">_xll.xlqxhBollingerBands2Upper($B$1,$A415,$B$3,$B$4,$B$5,$B$6,$B$7,$B$2)</f>
        <v>135.6565379366584</v>
      </c>
    </row>
    <row r="416" spans="1:6" x14ac:dyDescent="0.25">
      <c r="A416">
        <v>-408</v>
      </c>
      <c r="B416" s="3" cm="1">
        <f t="array" ref="B416">_xll.xlqhDate($B$1,$A416,$B$2)</f>
        <v>44204</v>
      </c>
      <c r="C416" s="1" cm="1">
        <f t="array" ref="C416">_xll.xlqhClose($B$1,$A416,$B$2)</f>
        <v>130.700073</v>
      </c>
      <c r="D416" s="1" cm="1">
        <f t="array" ref="D416">_xll.xlqxhBollingerBands2Middle($B$1,$A416,$B$3,$B$4,$B$5,$B$6,$B$7,$B$2)</f>
        <v>128.15041919999999</v>
      </c>
      <c r="E416" s="1" cm="1">
        <f t="array" ref="E416">_xll.xlqxhBollingerBands2Lower($B$1,$A416,$B$3,$B$4,$B$5,$B$6,$B$7,$B$2)</f>
        <v>120.40138935959502</v>
      </c>
      <c r="F416" s="1" cm="1">
        <f t="array" ref="F416">_xll.xlqxhBollingerBands2Upper($B$1,$A416,$B$3,$B$4,$B$5,$B$6,$B$7,$B$2)</f>
        <v>135.89944904040496</v>
      </c>
    </row>
    <row r="417" spans="1:6" x14ac:dyDescent="0.25">
      <c r="A417">
        <v>-409</v>
      </c>
      <c r="B417" s="3" cm="1">
        <f t="array" ref="B417">_xll.xlqhDate($B$1,$A417,$B$2)</f>
        <v>44203</v>
      </c>
      <c r="C417" s="1" cm="1">
        <f t="array" ref="C417">_xll.xlqhClose($B$1,$A417,$B$2)</f>
        <v>129.58161899999999</v>
      </c>
      <c r="D417" s="1" cm="1">
        <f t="array" ref="D417">_xll.xlqxhBollingerBands2Middle($B$1,$A417,$B$3,$B$4,$B$5,$B$6,$B$7,$B$2)</f>
        <v>127.64216915</v>
      </c>
      <c r="E417" s="1" cm="1">
        <f t="array" ref="E417">_xll.xlqxhBollingerBands2Lower($B$1,$A417,$B$3,$B$4,$B$5,$B$6,$B$7,$B$2)</f>
        <v>119.31674143068579</v>
      </c>
      <c r="F417" s="1" cm="1">
        <f t="array" ref="F417">_xll.xlqxhBollingerBands2Upper($B$1,$A417,$B$3,$B$4,$B$5,$B$6,$B$7,$B$2)</f>
        <v>135.96759686931421</v>
      </c>
    </row>
    <row r="418" spans="1:6" x14ac:dyDescent="0.25">
      <c r="A418">
        <v>-410</v>
      </c>
      <c r="B418" s="3" cm="1">
        <f t="array" ref="B418">_xll.xlqhDate($B$1,$A418,$B$2)</f>
        <v>44202</v>
      </c>
      <c r="C418" s="1" cm="1">
        <f t="array" ref="C418">_xll.xlqhClose($B$1,$A418,$B$2)</f>
        <v>125.30579400000001</v>
      </c>
      <c r="D418" s="1" cm="1">
        <f t="array" ref="D418">_xll.xlqxhBollingerBands2Middle($B$1,$A418,$B$3,$B$4,$B$5,$B$6,$B$7,$B$2)</f>
        <v>127.31851309999999</v>
      </c>
      <c r="E418" s="1" cm="1">
        <f t="array" ref="E418">_xll.xlqxhBollingerBands2Lower($B$1,$A418,$B$3,$B$4,$B$5,$B$6,$B$7,$B$2)</f>
        <v>118.81837925223886</v>
      </c>
      <c r="F418" s="1" cm="1">
        <f t="array" ref="F418">_xll.xlqxhBollingerBands2Upper($B$1,$A418,$B$3,$B$4,$B$5,$B$6,$B$7,$B$2)</f>
        <v>135.81864694776112</v>
      </c>
    </row>
    <row r="419" spans="1:6" x14ac:dyDescent="0.25">
      <c r="A419">
        <v>-411</v>
      </c>
      <c r="B419" s="3" cm="1">
        <f t="array" ref="B419">_xll.xlqhDate($B$1,$A419,$B$2)</f>
        <v>44201</v>
      </c>
      <c r="C419" s="1" cm="1">
        <f t="array" ref="C419">_xll.xlqhClose($B$1,$A419,$B$2)</f>
        <v>129.67070000000001</v>
      </c>
      <c r="D419" s="1" cm="1">
        <f t="array" ref="D419">_xll.xlqxhBollingerBands2Middle($B$1,$A419,$B$3,$B$4,$B$5,$B$6,$B$7,$B$2)</f>
        <v>127.17746959999999</v>
      </c>
      <c r="E419" s="1" cm="1">
        <f t="array" ref="E419">_xll.xlqxhBollingerBands2Lower($B$1,$A419,$B$3,$B$4,$B$5,$B$6,$B$7,$B$2)</f>
        <v>118.45765243238047</v>
      </c>
      <c r="F419" s="1" cm="1">
        <f t="array" ref="F419">_xll.xlqxhBollingerBands2Upper($B$1,$A419,$B$3,$B$4,$B$5,$B$6,$B$7,$B$2)</f>
        <v>135.89728676761953</v>
      </c>
    </row>
    <row r="420" spans="1:6" x14ac:dyDescent="0.25">
      <c r="A420">
        <v>-412</v>
      </c>
      <c r="B420" s="3" cm="1">
        <f t="array" ref="B420">_xll.xlqhDate($B$1,$A420,$B$2)</f>
        <v>44200</v>
      </c>
      <c r="C420" s="1" cm="1">
        <f t="array" ref="C420">_xll.xlqhClose($B$1,$A420,$B$2)</f>
        <v>128.08706699999999</v>
      </c>
      <c r="D420" s="1" cm="1">
        <f t="array" ref="D420">_xll.xlqxhBollingerBands2Middle($B$1,$A420,$B$3,$B$4,$B$5,$B$6,$B$7,$B$2)</f>
        <v>126.74394795000001</v>
      </c>
      <c r="E420" s="1" cm="1">
        <f t="array" ref="E420">_xll.xlqxhBollingerBands2Lower($B$1,$A420,$B$3,$B$4,$B$5,$B$6,$B$7,$B$2)</f>
        <v>117.70670422309799</v>
      </c>
      <c r="F420" s="1" cm="1">
        <f t="array" ref="F420">_xll.xlqxhBollingerBands2Upper($B$1,$A420,$B$3,$B$4,$B$5,$B$6,$B$7,$B$2)</f>
        <v>135.78119167690201</v>
      </c>
    </row>
    <row r="421" spans="1:6" x14ac:dyDescent="0.25">
      <c r="A421">
        <v>-413</v>
      </c>
      <c r="B421" s="3" cm="1">
        <f t="array" ref="B421">_xll.xlqhDate($B$1,$A421,$B$2)</f>
        <v>44196</v>
      </c>
      <c r="C421" s="1" cm="1">
        <f t="array" ref="C421">_xll.xlqhClose($B$1,$A421,$B$2)</f>
        <v>131.33355700000001</v>
      </c>
      <c r="D421" s="1" cm="1">
        <f t="array" ref="D421">_xll.xlqxhBollingerBands2Middle($B$1,$A421,$B$3,$B$4,$B$5,$B$6,$B$7,$B$2)</f>
        <v>126.42375519999999</v>
      </c>
      <c r="E421" s="1" cm="1">
        <f t="array" ref="E421">_xll.xlqxhBollingerBands2Lower($B$1,$A421,$B$3,$B$4,$B$5,$B$6,$B$7,$B$2)</f>
        <v>117.14889150798545</v>
      </c>
      <c r="F421" s="1" cm="1">
        <f t="array" ref="F421">_xll.xlqxhBollingerBands2Upper($B$1,$A421,$B$3,$B$4,$B$5,$B$6,$B$7,$B$2)</f>
        <v>135.69861889201454</v>
      </c>
    </row>
    <row r="422" spans="1:6" x14ac:dyDescent="0.25">
      <c r="A422">
        <v>-414</v>
      </c>
      <c r="B422" s="3" cm="1">
        <f t="array" ref="B422">_xll.xlqhDate($B$1,$A422,$B$2)</f>
        <v>44195</v>
      </c>
      <c r="C422" s="1" cm="1">
        <f t="array" ref="C422">_xll.xlqhClose($B$1,$A422,$B$2)</f>
        <v>132.35301200000001</v>
      </c>
      <c r="D422" s="1" cm="1">
        <f t="array" ref="D422">_xll.xlqxhBollingerBands2Middle($B$1,$A422,$B$3,$B$4,$B$5,$B$6,$B$7,$B$2)</f>
        <v>125.94816660000001</v>
      </c>
      <c r="E422" s="1" cm="1">
        <f t="array" ref="E422">_xll.xlqxhBollingerBands2Lower($B$1,$A422,$B$3,$B$4,$B$5,$B$6,$B$7,$B$2)</f>
        <v>116.75399705398169</v>
      </c>
      <c r="F422" s="1" cm="1">
        <f t="array" ref="F422">_xll.xlqxhBollingerBands2Upper($B$1,$A422,$B$3,$B$4,$B$5,$B$6,$B$7,$B$2)</f>
        <v>135.14233614601832</v>
      </c>
    </row>
    <row r="423" spans="1:6" x14ac:dyDescent="0.25">
      <c r="A423">
        <v>-415</v>
      </c>
      <c r="B423" s="3" cm="1">
        <f t="array" ref="B423">_xll.xlqhDate($B$1,$A423,$B$2)</f>
        <v>44194</v>
      </c>
      <c r="C423" s="1" cm="1">
        <f t="array" ref="C423">_xll.xlqhClose($B$1,$A423,$B$2)</f>
        <v>133.49125699999999</v>
      </c>
      <c r="D423" s="1" cm="1">
        <f t="array" ref="D423">_xll.xlqxhBollingerBands2Middle($B$1,$A423,$B$3,$B$4,$B$5,$B$6,$B$7,$B$2)</f>
        <v>125.40378910000001</v>
      </c>
      <c r="E423" s="1" cm="1">
        <f t="array" ref="E423">_xll.xlqxhBollingerBands2Lower($B$1,$A423,$B$3,$B$4,$B$5,$B$6,$B$7,$B$2)</f>
        <v>116.50649257928667</v>
      </c>
      <c r="F423" s="1" cm="1">
        <f t="array" ref="F423">_xll.xlqxhBollingerBands2Upper($B$1,$A423,$B$3,$B$4,$B$5,$B$6,$B$7,$B$2)</f>
        <v>134.30108562071334</v>
      </c>
    </row>
    <row r="424" spans="1:6" x14ac:dyDescent="0.25">
      <c r="A424">
        <v>-416</v>
      </c>
      <c r="B424" s="3" cm="1">
        <f t="array" ref="B424">_xll.xlqhDate($B$1,$A424,$B$2)</f>
        <v>44193</v>
      </c>
      <c r="C424" s="1" cm="1">
        <f t="array" ref="C424">_xll.xlqhClose($B$1,$A424,$B$2)</f>
        <v>135.292664</v>
      </c>
      <c r="D424" s="1" cm="1">
        <f t="array" ref="D424">_xll.xlqxhBollingerBands2Middle($B$1,$A424,$B$3,$B$4,$B$5,$B$6,$B$7,$B$2)</f>
        <v>124.62087590000002</v>
      </c>
      <c r="E424" s="1" cm="1">
        <f t="array" ref="E424">_xll.xlqxhBollingerBands2Lower($B$1,$A424,$B$3,$B$4,$B$5,$B$6,$B$7,$B$2)</f>
        <v>115.95530976884565</v>
      </c>
      <c r="F424" s="1" cm="1">
        <f t="array" ref="F424">_xll.xlqxhBollingerBands2Upper($B$1,$A424,$B$3,$B$4,$B$5,$B$6,$B$7,$B$2)</f>
        <v>133.28644203115439</v>
      </c>
    </row>
    <row r="425" spans="1:6" x14ac:dyDescent="0.25">
      <c r="A425">
        <v>-417</v>
      </c>
      <c r="B425" s="3" cm="1">
        <f t="array" ref="B425">_xll.xlqhDate($B$1,$A425,$B$2)</f>
        <v>44189</v>
      </c>
      <c r="C425" s="1" cm="1">
        <f t="array" ref="C425">_xll.xlqhClose($B$1,$A425,$B$2)</f>
        <v>130.62091100000001</v>
      </c>
      <c r="D425" s="1" cm="1">
        <f t="array" ref="D425">_xll.xlqxhBollingerBands2Middle($B$1,$A425,$B$3,$B$4,$B$5,$B$6,$B$7,$B$2)</f>
        <v>123.62614855</v>
      </c>
      <c r="E425" s="1" cm="1">
        <f t="array" ref="E425">_xll.xlqxhBollingerBands2Lower($B$1,$A425,$B$3,$B$4,$B$5,$B$6,$B$7,$B$2)</f>
        <v>115.54106657977216</v>
      </c>
      <c r="F425" s="1" cm="1">
        <f t="array" ref="F425">_xll.xlqxhBollingerBands2Upper($B$1,$A425,$B$3,$B$4,$B$5,$B$6,$B$7,$B$2)</f>
        <v>131.71123052022782</v>
      </c>
    </row>
    <row r="426" spans="1:6" x14ac:dyDescent="0.25">
      <c r="A426">
        <v>-418</v>
      </c>
      <c r="B426" s="3" cm="1">
        <f t="array" ref="B426">_xll.xlqhDate($B$1,$A426,$B$2)</f>
        <v>44188</v>
      </c>
      <c r="C426" s="1" cm="1">
        <f t="array" ref="C426">_xll.xlqhClose($B$1,$A426,$B$2)</f>
        <v>129.62124600000001</v>
      </c>
      <c r="D426" s="1" cm="1">
        <f t="array" ref="D426">_xll.xlqxhBollingerBands2Middle($B$1,$A426,$B$3,$B$4,$B$5,$B$6,$B$7,$B$2)</f>
        <v>122.83729510000001</v>
      </c>
      <c r="E426" s="1" cm="1">
        <f t="array" ref="E426">_xll.xlqxhBollingerBands2Lower($B$1,$A426,$B$3,$B$4,$B$5,$B$6,$B$7,$B$2)</f>
        <v>114.55962436939927</v>
      </c>
      <c r="F426" s="1" cm="1">
        <f t="array" ref="F426">_xll.xlqxhBollingerBands2Upper($B$1,$A426,$B$3,$B$4,$B$5,$B$6,$B$7,$B$2)</f>
        <v>131.11496583060074</v>
      </c>
    </row>
    <row r="427" spans="1:6" x14ac:dyDescent="0.25">
      <c r="A427">
        <v>-419</v>
      </c>
      <c r="B427" s="3" cm="1">
        <f t="array" ref="B427">_xll.xlqhDate($B$1,$A427,$B$2)</f>
        <v>44187</v>
      </c>
      <c r="C427" s="1" cm="1">
        <f t="array" ref="C427">_xll.xlqhClose($B$1,$A427,$B$2)</f>
        <v>130.53183000000001</v>
      </c>
      <c r="D427" s="1" cm="1">
        <f t="array" ref="D427">_xll.xlqxhBollingerBands2Middle($B$1,$A427,$B$3,$B$4,$B$5,$B$6,$B$7,$B$2)</f>
        <v>122.0558647</v>
      </c>
      <c r="E427" s="1" cm="1">
        <f t="array" ref="E427">_xll.xlqxhBollingerBands2Lower($B$1,$A427,$B$3,$B$4,$B$5,$B$6,$B$7,$B$2)</f>
        <v>113.54008565609207</v>
      </c>
      <c r="F427" s="1" cm="1">
        <f t="array" ref="F427">_xll.xlqxhBollingerBands2Upper($B$1,$A427,$B$3,$B$4,$B$5,$B$6,$B$7,$B$2)</f>
        <v>130.57164374390791</v>
      </c>
    </row>
    <row r="428" spans="1:6" x14ac:dyDescent="0.25">
      <c r="A428">
        <v>-420</v>
      </c>
      <c r="B428" s="3" cm="1">
        <f t="array" ref="B428">_xll.xlqhDate($B$1,$A428,$B$2)</f>
        <v>44186</v>
      </c>
      <c r="C428" s="1" cm="1">
        <f t="array" ref="C428">_xll.xlqhClose($B$1,$A428,$B$2)</f>
        <v>126.919128</v>
      </c>
      <c r="D428" s="1" cm="1">
        <f t="array" ref="D428">_xll.xlqxhBollingerBands2Middle($B$1,$A428,$B$3,$B$4,$B$5,$B$6,$B$7,$B$2)</f>
        <v>121.16358070000001</v>
      </c>
      <c r="E428" s="1" cm="1">
        <f t="array" ref="E428">_xll.xlqxhBollingerBands2Lower($B$1,$A428,$B$3,$B$4,$B$5,$B$6,$B$7,$B$2)</f>
        <v>112.6474945721737</v>
      </c>
      <c r="F428" s="1" cm="1">
        <f t="array" ref="F428">_xll.xlqxhBollingerBands2Upper($B$1,$A428,$B$3,$B$4,$B$5,$B$6,$B$7,$B$2)</f>
        <v>129.67966682782631</v>
      </c>
    </row>
    <row r="429" spans="1:6" x14ac:dyDescent="0.25">
      <c r="A429">
        <v>-421</v>
      </c>
      <c r="B429" s="3" cm="1">
        <f t="array" ref="B429">_xll.xlqhDate($B$1,$A429,$B$2)</f>
        <v>44183</v>
      </c>
      <c r="C429" s="1" cm="1">
        <f t="array" ref="C429">_xll.xlqhClose($B$1,$A429,$B$2)</f>
        <v>125.365196</v>
      </c>
      <c r="D429" s="1" cm="1">
        <f t="array" ref="D429">_xll.xlqxhBollingerBands2Middle($B$1,$A429,$B$3,$B$4,$B$5,$B$6,$B$7,$B$2)</f>
        <v>120.62464715000002</v>
      </c>
      <c r="E429" s="1" cm="1">
        <f t="array" ref="E429">_xll.xlqxhBollingerBands2Lower($B$1,$A429,$B$3,$B$4,$B$5,$B$6,$B$7,$B$2)</f>
        <v>112.271024292348</v>
      </c>
      <c r="F429" s="1" cm="1">
        <f t="array" ref="F429">_xll.xlqxhBollingerBands2Upper($B$1,$A429,$B$3,$B$4,$B$5,$B$6,$B$7,$B$2)</f>
        <v>128.97827000765201</v>
      </c>
    </row>
    <row r="430" spans="1:6" x14ac:dyDescent="0.25">
      <c r="A430">
        <v>-422</v>
      </c>
      <c r="B430" s="3" cm="1">
        <f t="array" ref="B430">_xll.xlqhDate($B$1,$A430,$B$2)</f>
        <v>44182</v>
      </c>
      <c r="C430" s="1" cm="1">
        <f t="array" ref="C430">_xll.xlqhClose($B$1,$A430,$B$2)</f>
        <v>127.384338</v>
      </c>
      <c r="D430" s="1" cm="1">
        <f t="array" ref="D430">_xll.xlqxhBollingerBands2Middle($B$1,$A430,$B$3,$B$4,$B$5,$B$6,$B$7,$B$2)</f>
        <v>120.22774545</v>
      </c>
      <c r="E430" s="1" cm="1">
        <f t="array" ref="E430">_xll.xlqxhBollingerBands2Lower($B$1,$A430,$B$3,$B$4,$B$5,$B$6,$B$7,$B$2)</f>
        <v>112.06054809796537</v>
      </c>
      <c r="F430" s="1" cm="1">
        <f t="array" ref="F430">_xll.xlqxhBollingerBands2Upper($B$1,$A430,$B$3,$B$4,$B$5,$B$6,$B$7,$B$2)</f>
        <v>128.39494280203462</v>
      </c>
    </row>
    <row r="431" spans="1:6" x14ac:dyDescent="0.25">
      <c r="A431">
        <v>-423</v>
      </c>
      <c r="B431" s="3" cm="1">
        <f t="array" ref="B431">_xll.xlqhDate($B$1,$A431,$B$2)</f>
        <v>44181</v>
      </c>
      <c r="C431" s="1" cm="1">
        <f t="array" ref="C431">_xll.xlqhClose($B$1,$A431,$B$2)</f>
        <v>126.503426</v>
      </c>
      <c r="D431" s="1" cm="1">
        <f t="array" ref="D431">_xll.xlqxhBollingerBands2Middle($B$1,$A431,$B$3,$B$4,$B$5,$B$6,$B$7,$B$2)</f>
        <v>119.69969905000002</v>
      </c>
      <c r="E431" s="1" cm="1">
        <f t="array" ref="E431">_xll.xlqxhBollingerBands2Lower($B$1,$A431,$B$3,$B$4,$B$5,$B$6,$B$7,$B$2)</f>
        <v>112.10612827132469</v>
      </c>
      <c r="F431" s="1" cm="1">
        <f t="array" ref="F431">_xll.xlqxhBollingerBands2Upper($B$1,$A431,$B$3,$B$4,$B$5,$B$6,$B$7,$B$2)</f>
        <v>127.29326982867535</v>
      </c>
    </row>
    <row r="432" spans="1:6" x14ac:dyDescent="0.25">
      <c r="A432">
        <v>-424</v>
      </c>
      <c r="B432" s="3" cm="1">
        <f t="array" ref="B432">_xll.xlqhDate($B$1,$A432,$B$2)</f>
        <v>44180</v>
      </c>
      <c r="C432" s="1" cm="1">
        <f t="array" ref="C432">_xll.xlqhClose($B$1,$A432,$B$2)</f>
        <v>126.57270800000001</v>
      </c>
      <c r="D432" s="1" cm="1">
        <f t="array" ref="D432">_xll.xlqxhBollingerBands2Middle($B$1,$A432,$B$3,$B$4,$B$5,$B$6,$B$7,$B$2)</f>
        <v>119.28300285</v>
      </c>
      <c r="E432" s="1" cm="1">
        <f t="array" ref="E432">_xll.xlqxhBollingerBands2Lower($B$1,$A432,$B$3,$B$4,$B$5,$B$6,$B$7,$B$2)</f>
        <v>112.34197016035586</v>
      </c>
      <c r="F432" s="1" cm="1">
        <f t="array" ref="F432">_xll.xlqxhBollingerBands2Upper($B$1,$A432,$B$3,$B$4,$B$5,$B$6,$B$7,$B$2)</f>
        <v>126.22403553964415</v>
      </c>
    </row>
    <row r="433" spans="1:6" x14ac:dyDescent="0.25">
      <c r="A433">
        <v>-425</v>
      </c>
      <c r="B433" s="3" cm="1">
        <f t="array" ref="B433">_xll.xlqhDate($B$1,$A433,$B$2)</f>
        <v>44179</v>
      </c>
      <c r="C433" s="1" cm="1">
        <f t="array" ref="C433">_xll.xlqhClose($B$1,$A433,$B$2)</f>
        <v>120.535072</v>
      </c>
      <c r="D433" s="1" cm="1">
        <f t="array" ref="D433">_xll.xlqxhBollingerBands2Middle($B$1,$A433,$B$3,$B$4,$B$5,$B$6,$B$7,$B$2)</f>
        <v>118.90787775000001</v>
      </c>
      <c r="E433" s="1" cm="1">
        <f t="array" ref="E433">_xll.xlqxhBollingerBands2Lower($B$1,$A433,$B$3,$B$4,$B$5,$B$6,$B$7,$B$2)</f>
        <v>112.82543122732551</v>
      </c>
      <c r="F433" s="1" cm="1">
        <f t="array" ref="F433">_xll.xlqxhBollingerBands2Upper($B$1,$A433,$B$3,$B$4,$B$5,$B$6,$B$7,$B$2)</f>
        <v>124.99032427267451</v>
      </c>
    </row>
    <row r="434" spans="1:6" x14ac:dyDescent="0.25">
      <c r="A434">
        <v>-426</v>
      </c>
      <c r="B434" s="3" cm="1">
        <f t="array" ref="B434">_xll.xlqhDate($B$1,$A434,$B$2)</f>
        <v>44176</v>
      </c>
      <c r="C434" s="1" cm="1">
        <f t="array" ref="C434">_xll.xlqhClose($B$1,$A434,$B$2)</f>
        <v>121.158638</v>
      </c>
      <c r="D434" s="1" cm="1">
        <f t="array" ref="D434">_xll.xlqxhBollingerBands2Middle($B$1,$A434,$B$3,$B$4,$B$5,$B$6,$B$7,$B$2)</f>
        <v>118.78316579999998</v>
      </c>
      <c r="E434" s="1" cm="1">
        <f t="array" ref="E434">_xll.xlqxhBollingerBands2Lower($B$1,$A434,$B$3,$B$4,$B$5,$B$6,$B$7,$B$2)</f>
        <v>112.73711382258878</v>
      </c>
      <c r="F434" s="1" cm="1">
        <f t="array" ref="F434">_xll.xlqxhBollingerBands2Upper($B$1,$A434,$B$3,$B$4,$B$5,$B$6,$B$7,$B$2)</f>
        <v>124.82921777741117</v>
      </c>
    </row>
    <row r="435" spans="1:6" x14ac:dyDescent="0.25">
      <c r="A435">
        <v>-427</v>
      </c>
      <c r="B435" s="3" cm="1">
        <f t="array" ref="B435">_xll.xlqhDate($B$1,$A435,$B$2)</f>
        <v>44175</v>
      </c>
      <c r="C435" s="1" cm="1">
        <f t="array" ref="C435">_xll.xlqhClose($B$1,$A435,$B$2)</f>
        <v>121.980148</v>
      </c>
      <c r="D435" s="1" cm="1">
        <f t="array" ref="D435">_xll.xlqxhBollingerBands2Middle($B$1,$A435,$B$3,$B$4,$B$5,$B$6,$B$7,$B$2)</f>
        <v>118.62480094999998</v>
      </c>
      <c r="E435" s="1" cm="1">
        <f t="array" ref="E435">_xll.xlqxhBollingerBands2Lower($B$1,$A435,$B$3,$B$4,$B$5,$B$6,$B$7,$B$2)</f>
        <v>112.67070568044977</v>
      </c>
      <c r="F435" s="1" cm="1">
        <f t="array" ref="F435">_xll.xlqxhBollingerBands2Upper($B$1,$A435,$B$3,$B$4,$B$5,$B$6,$B$7,$B$2)</f>
        <v>124.57889621955019</v>
      </c>
    </row>
    <row r="436" spans="1:6" x14ac:dyDescent="0.25">
      <c r="A436">
        <v>-428</v>
      </c>
      <c r="B436" s="3" cm="1">
        <f t="array" ref="B436">_xll.xlqhDate($B$1,$A436,$B$2)</f>
        <v>44174</v>
      </c>
      <c r="C436" s="1" cm="1">
        <f t="array" ref="C436">_xll.xlqhClose($B$1,$A436,$B$2)</f>
        <v>120.535072</v>
      </c>
      <c r="D436" s="1" cm="1">
        <f t="array" ref="D436">_xll.xlqxhBollingerBands2Middle($B$1,$A436,$B$3,$B$4,$B$5,$B$6,$B$7,$B$2)</f>
        <v>118.43921784999998</v>
      </c>
      <c r="E436" s="1" cm="1">
        <f t="array" ref="E436">_xll.xlqxhBollingerBands2Lower($B$1,$A436,$B$3,$B$4,$B$5,$B$6,$B$7,$B$2)</f>
        <v>112.68706977868021</v>
      </c>
      <c r="F436" s="1" cm="1">
        <f t="array" ref="F436">_xll.xlqxhBollingerBands2Upper($B$1,$A436,$B$3,$B$4,$B$5,$B$6,$B$7,$B$2)</f>
        <v>124.19136592131974</v>
      </c>
    </row>
    <row r="437" spans="1:6" x14ac:dyDescent="0.25">
      <c r="A437">
        <v>-429</v>
      </c>
      <c r="B437" s="3" cm="1">
        <f t="array" ref="B437">_xll.xlqhDate($B$1,$A437,$B$2)</f>
        <v>44173</v>
      </c>
      <c r="C437" s="1" cm="1">
        <f t="array" ref="C437">_xll.xlqhClose($B$1,$A437,$B$2)</f>
        <v>123.108498</v>
      </c>
      <c r="D437" s="1" cm="1">
        <f t="array" ref="D437">_xll.xlqxhBollingerBands2Middle($B$1,$A437,$B$3,$B$4,$B$5,$B$6,$B$7,$B$2)</f>
        <v>118.15168774999998</v>
      </c>
      <c r="E437" s="1" cm="1">
        <f t="array" ref="E437">_xll.xlqxhBollingerBands2Lower($B$1,$A437,$B$3,$B$4,$B$5,$B$6,$B$7,$B$2)</f>
        <v>112.27381154795513</v>
      </c>
      <c r="F437" s="1" cm="1">
        <f t="array" ref="F437">_xll.xlqxhBollingerBands2Upper($B$1,$A437,$B$3,$B$4,$B$5,$B$6,$B$7,$B$2)</f>
        <v>124.02956395204482</v>
      </c>
    </row>
    <row r="438" spans="1:6" x14ac:dyDescent="0.25">
      <c r="A438">
        <v>-430</v>
      </c>
      <c r="B438" s="3" cm="1">
        <f t="array" ref="B438">_xll.xlqhDate($B$1,$A438,$B$2)</f>
        <v>44172</v>
      </c>
      <c r="C438" s="1" cm="1">
        <f t="array" ref="C438">_xll.xlqhClose($B$1,$A438,$B$2)</f>
        <v>122.48492400000001</v>
      </c>
      <c r="D438" s="1" cm="1">
        <f t="array" ref="D438">_xll.xlqxhBollingerBands2Middle($B$1,$A438,$B$3,$B$4,$B$5,$B$6,$B$7,$B$2)</f>
        <v>117.75280694999996</v>
      </c>
      <c r="E438" s="1" cm="1">
        <f t="array" ref="E438">_xll.xlqxhBollingerBands2Lower($B$1,$A438,$B$3,$B$4,$B$5,$B$6,$B$7,$B$2)</f>
        <v>112.20086449883243</v>
      </c>
      <c r="F438" s="1" cm="1">
        <f t="array" ref="F438">_xll.xlqxhBollingerBands2Upper($B$1,$A438,$B$3,$B$4,$B$5,$B$6,$B$7,$B$2)</f>
        <v>123.3047494011675</v>
      </c>
    </row>
    <row r="439" spans="1:6" x14ac:dyDescent="0.25">
      <c r="A439">
        <v>-431</v>
      </c>
      <c r="B439" s="3" cm="1">
        <f t="array" ref="B439">_xll.xlqhDate($B$1,$A439,$B$2)</f>
        <v>44169</v>
      </c>
      <c r="C439" s="1" cm="1">
        <f t="array" ref="C439">_xll.xlqhClose($B$1,$A439,$B$2)</f>
        <v>121.00026699999999</v>
      </c>
      <c r="D439" s="1" cm="1">
        <f t="array" ref="D439">_xll.xlqxhBollingerBands2Middle($B$1,$A439,$B$3,$B$4,$B$5,$B$6,$B$7,$B$2)</f>
        <v>117.50239419999998</v>
      </c>
      <c r="E439" s="1" cm="1">
        <f t="array" ref="E439">_xll.xlqxhBollingerBands2Lower($B$1,$A439,$B$3,$B$4,$B$5,$B$6,$B$7,$B$2)</f>
        <v>112.3926091870927</v>
      </c>
      <c r="F439" s="1" cm="1">
        <f t="array" ref="F439">_xll.xlqxhBollingerBands2Upper($B$1,$A439,$B$3,$B$4,$B$5,$B$6,$B$7,$B$2)</f>
        <v>122.61217921290726</v>
      </c>
    </row>
    <row r="440" spans="1:6" x14ac:dyDescent="0.25">
      <c r="A440">
        <v>-432</v>
      </c>
      <c r="B440" s="3" cm="1">
        <f t="array" ref="B440">_xll.xlqhDate($B$1,$A440,$B$2)</f>
        <v>44168</v>
      </c>
      <c r="C440" s="1" cm="1">
        <f t="array" ref="C440">_xll.xlqhClose($B$1,$A440,$B$2)</f>
        <v>121.683212</v>
      </c>
      <c r="D440" s="1" cm="1">
        <f t="array" ref="D440">_xll.xlqxhBollingerBands2Middle($B$1,$A440,$B$3,$B$4,$B$5,$B$6,$B$7,$B$2)</f>
        <v>117.33289424999998</v>
      </c>
      <c r="E440" s="1" cm="1">
        <f t="array" ref="E440">_xll.xlqxhBollingerBands2Lower($B$1,$A440,$B$3,$B$4,$B$5,$B$6,$B$7,$B$2)</f>
        <v>112.48003051069293</v>
      </c>
      <c r="F440" s="1" cm="1">
        <f t="array" ref="F440">_xll.xlqxhBollingerBands2Upper($B$1,$A440,$B$3,$B$4,$B$5,$B$6,$B$7,$B$2)</f>
        <v>122.18575798930704</v>
      </c>
    </row>
    <row r="441" spans="1:6" x14ac:dyDescent="0.25">
      <c r="A441">
        <v>-433</v>
      </c>
      <c r="B441" s="3" cm="1">
        <f t="array" ref="B441">_xll.xlqhDate($B$1,$A441,$B$2)</f>
        <v>44167</v>
      </c>
      <c r="C441" s="1" cm="1">
        <f t="array" ref="C441">_xll.xlqhClose($B$1,$A441,$B$2)</f>
        <v>121.82178500000001</v>
      </c>
      <c r="D441" s="1" cm="1">
        <f t="array" ref="D441">_xll.xlqxhBollingerBands2Middle($B$1,$A441,$B$3,$B$4,$B$5,$B$6,$B$7,$B$2)</f>
        <v>116.9276811</v>
      </c>
      <c r="E441" s="1" cm="1">
        <f t="array" ref="E441">_xll.xlqxhBollingerBands2Lower($B$1,$A441,$B$3,$B$4,$B$5,$B$6,$B$7,$B$2)</f>
        <v>112.24506817905981</v>
      </c>
      <c r="F441" s="1" cm="1">
        <f t="array" ref="F441">_xll.xlqxhBollingerBands2Upper($B$1,$A441,$B$3,$B$4,$B$5,$B$6,$B$7,$B$2)</f>
        <v>121.61029402094019</v>
      </c>
    </row>
    <row r="442" spans="1:6" x14ac:dyDescent="0.25">
      <c r="A442">
        <v>-434</v>
      </c>
      <c r="B442" s="3" cm="1">
        <f t="array" ref="B442">_xll.xlqhDate($B$1,$A442,$B$2)</f>
        <v>44166</v>
      </c>
      <c r="C442" s="1" cm="1">
        <f t="array" ref="C442">_xll.xlqhClose($B$1,$A442,$B$2)</f>
        <v>121.465462</v>
      </c>
      <c r="D442" s="1" cm="1">
        <f t="array" ref="D442">_xll.xlqxhBollingerBands2Middle($B$1,$A442,$B$3,$B$4,$B$5,$B$6,$B$7,$B$2)</f>
        <v>116.29272854999999</v>
      </c>
      <c r="E442" s="1" cm="1">
        <f t="array" ref="E442">_xll.xlqxhBollingerBands2Lower($B$1,$A442,$B$3,$B$4,$B$5,$B$6,$B$7,$B$2)</f>
        <v>111.02896620218159</v>
      </c>
      <c r="F442" s="1" cm="1">
        <f t="array" ref="F442">_xll.xlqxhBollingerBands2Upper($B$1,$A442,$B$3,$B$4,$B$5,$B$6,$B$7,$B$2)</f>
        <v>121.55649089781839</v>
      </c>
    </row>
    <row r="443" spans="1:6" x14ac:dyDescent="0.25">
      <c r="A443">
        <v>-435</v>
      </c>
      <c r="B443" s="3" cm="1">
        <f t="array" ref="B443">_xll.xlqhDate($B$1,$A443,$B$2)</f>
        <v>44165</v>
      </c>
      <c r="C443" s="1" cm="1">
        <f t="array" ref="C443">_xll.xlqhClose($B$1,$A443,$B$2)</f>
        <v>117.832993</v>
      </c>
      <c r="D443" s="1" cm="1">
        <f t="array" ref="D443">_xll.xlqxhBollingerBands2Middle($B$1,$A443,$B$3,$B$4,$B$5,$B$6,$B$7,$B$2)</f>
        <v>115.59308825000001</v>
      </c>
      <c r="E443" s="1" cm="1">
        <f t="array" ref="E443">_xll.xlqxhBollingerBands2Lower($B$1,$A443,$B$3,$B$4,$B$5,$B$6,$B$7,$B$2)</f>
        <v>109.59671354979346</v>
      </c>
      <c r="F443" s="1" cm="1">
        <f t="array" ref="F443">_xll.xlqxhBollingerBands2Upper($B$1,$A443,$B$3,$B$4,$B$5,$B$6,$B$7,$B$2)</f>
        <v>121.58946295020655</v>
      </c>
    </row>
    <row r="444" spans="1:6" x14ac:dyDescent="0.25">
      <c r="A444">
        <v>-436</v>
      </c>
      <c r="B444" s="3" cm="1">
        <f t="array" ref="B444">_xll.xlqhDate($B$1,$A444,$B$2)</f>
        <v>44162</v>
      </c>
      <c r="C444" s="1" cm="1">
        <f t="array" ref="C444">_xll.xlqhClose($B$1,$A444,$B$2)</f>
        <v>115.398117</v>
      </c>
      <c r="D444" s="1" cm="1">
        <f t="array" ref="D444">_xll.xlqxhBollingerBands2Middle($B$1,$A444,$B$3,$B$4,$B$5,$B$6,$B$7,$B$2)</f>
        <v>115.0795178</v>
      </c>
      <c r="E444" s="1" cm="1">
        <f t="array" ref="E444">_xll.xlqxhBollingerBands2Lower($B$1,$A444,$B$3,$B$4,$B$5,$B$6,$B$7,$B$2)</f>
        <v>108.23853332680001</v>
      </c>
      <c r="F444" s="1" cm="1">
        <f t="array" ref="F444">_xll.xlqxhBollingerBands2Upper($B$1,$A444,$B$3,$B$4,$B$5,$B$6,$B$7,$B$2)</f>
        <v>121.9205022732</v>
      </c>
    </row>
    <row r="445" spans="1:6" x14ac:dyDescent="0.25">
      <c r="A445">
        <v>-437</v>
      </c>
      <c r="B445" s="3" cm="1">
        <f t="array" ref="B445">_xll.xlqhDate($B$1,$A445,$B$2)</f>
        <v>44160</v>
      </c>
      <c r="C445" s="1" cm="1">
        <f t="array" ref="C445">_xll.xlqhClose($B$1,$A445,$B$2)</f>
        <v>114.843842</v>
      </c>
      <c r="D445" s="1" cm="1">
        <f t="array" ref="D445">_xll.xlqxhBollingerBands2Middle($B$1,$A445,$B$3,$B$4,$B$5,$B$6,$B$7,$B$2)</f>
        <v>115.00683789999998</v>
      </c>
      <c r="E445" s="1" cm="1">
        <f t="array" ref="E445">_xll.xlqxhBollingerBands2Lower($B$1,$A445,$B$3,$B$4,$B$5,$B$6,$B$7,$B$2)</f>
        <v>108.15006880251248</v>
      </c>
      <c r="F445" s="1" cm="1">
        <f t="array" ref="F445">_xll.xlqxhBollingerBands2Upper($B$1,$A445,$B$3,$B$4,$B$5,$B$6,$B$7,$B$2)</f>
        <v>121.86360699748748</v>
      </c>
    </row>
    <row r="446" spans="1:6" x14ac:dyDescent="0.25">
      <c r="A446">
        <v>-438</v>
      </c>
      <c r="B446" s="3" cm="1">
        <f t="array" ref="B446">_xll.xlqhDate($B$1,$A446,$B$2)</f>
        <v>44159</v>
      </c>
      <c r="C446" s="1" cm="1">
        <f t="array" ref="C446">_xll.xlqhClose($B$1,$A446,$B$2)</f>
        <v>113.992638</v>
      </c>
      <c r="D446" s="1" cm="1">
        <f t="array" ref="D446">_xll.xlqxhBollingerBands2Middle($B$1,$A446,$B$3,$B$4,$B$5,$B$6,$B$7,$B$2)</f>
        <v>114.75832905000001</v>
      </c>
      <c r="E446" s="1" cm="1">
        <f t="array" ref="E446">_xll.xlqxhBollingerBands2Lower($B$1,$A446,$B$3,$B$4,$B$5,$B$6,$B$7,$B$2)</f>
        <v>107.54495015147252</v>
      </c>
      <c r="F446" s="1" cm="1">
        <f t="array" ref="F446">_xll.xlqxhBollingerBands2Upper($B$1,$A446,$B$3,$B$4,$B$5,$B$6,$B$7,$B$2)</f>
        <v>121.97170794852751</v>
      </c>
    </row>
    <row r="447" spans="1:6" x14ac:dyDescent="0.25">
      <c r="A447">
        <v>-439</v>
      </c>
      <c r="B447" s="3" cm="1">
        <f t="array" ref="B447">_xll.xlqhDate($B$1,$A447,$B$2)</f>
        <v>44158</v>
      </c>
      <c r="C447" s="1" cm="1">
        <f t="array" ref="C447">_xll.xlqhClose($B$1,$A447,$B$2)</f>
        <v>112.68615</v>
      </c>
      <c r="D447" s="1" cm="1">
        <f t="array" ref="D447">_xll.xlqxhBollingerBands2Middle($B$1,$A447,$B$3,$B$4,$B$5,$B$6,$B$7,$B$2)</f>
        <v>114.8191601</v>
      </c>
      <c r="E447" s="1" cm="1">
        <f t="array" ref="E447">_xll.xlqxhBollingerBands2Lower($B$1,$A447,$B$3,$B$4,$B$5,$B$6,$B$7,$B$2)</f>
        <v>107.61211878790135</v>
      </c>
      <c r="F447" s="1" cm="1">
        <f t="array" ref="F447">_xll.xlqxhBollingerBands2Upper($B$1,$A447,$B$3,$B$4,$B$5,$B$6,$B$7,$B$2)</f>
        <v>122.02620141209866</v>
      </c>
    </row>
    <row r="448" spans="1:6" x14ac:dyDescent="0.25">
      <c r="A448">
        <v>-440</v>
      </c>
      <c r="B448" s="3" cm="1">
        <f t="array" ref="B448">_xll.xlqhDate($B$1,$A448,$B$2)</f>
        <v>44155</v>
      </c>
      <c r="C448" s="1" cm="1">
        <f t="array" ref="C448">_xll.xlqhClose($B$1,$A448,$B$2)</f>
        <v>116.140457</v>
      </c>
      <c r="D448" s="1" cm="1">
        <f t="array" ref="D448">_xll.xlqxhBollingerBands2Middle($B$1,$A448,$B$3,$B$4,$B$5,$B$6,$B$7,$B$2)</f>
        <v>114.86874044999999</v>
      </c>
      <c r="E448" s="1" cm="1">
        <f t="array" ref="E448">_xll.xlqxhBollingerBands2Lower($B$1,$A448,$B$3,$B$4,$B$5,$B$6,$B$7,$B$2)</f>
        <v>107.70757955110449</v>
      </c>
      <c r="F448" s="1" cm="1">
        <f t="array" ref="F448">_xll.xlqxhBollingerBands2Upper($B$1,$A448,$B$3,$B$4,$B$5,$B$6,$B$7,$B$2)</f>
        <v>122.02990134889549</v>
      </c>
    </row>
    <row r="449" spans="1:6" x14ac:dyDescent="0.25">
      <c r="A449">
        <v>-441</v>
      </c>
      <c r="B449" s="3" cm="1">
        <f t="array" ref="B449">_xll.xlqhDate($B$1,$A449,$B$2)</f>
        <v>44154</v>
      </c>
      <c r="C449" s="1" cm="1">
        <f t="array" ref="C449">_xll.xlqhClose($B$1,$A449,$B$2)</f>
        <v>117.427162</v>
      </c>
      <c r="D449" s="1" cm="1">
        <f t="array" ref="D449">_xll.xlqxhBollingerBands2Middle($B$1,$A449,$B$3,$B$4,$B$5,$B$6,$B$7,$B$2)</f>
        <v>114.74511109999999</v>
      </c>
      <c r="E449" s="1" cm="1">
        <f t="array" ref="E449">_xll.xlqxhBollingerBands2Lower($B$1,$A449,$B$3,$B$4,$B$5,$B$6,$B$7,$B$2)</f>
        <v>107.59066814991841</v>
      </c>
      <c r="F449" s="1" cm="1">
        <f t="array" ref="F449">_xll.xlqxhBollingerBands2Upper($B$1,$A449,$B$3,$B$4,$B$5,$B$6,$B$7,$B$2)</f>
        <v>121.89955405008156</v>
      </c>
    </row>
    <row r="450" spans="1:6" x14ac:dyDescent="0.25">
      <c r="A450">
        <v>-442</v>
      </c>
      <c r="B450" s="3" cm="1">
        <f t="array" ref="B450">_xll.xlqhDate($B$1,$A450,$B$2)</f>
        <v>44153</v>
      </c>
      <c r="C450" s="1" cm="1">
        <f t="array" ref="C450">_xll.xlqhClose($B$1,$A450,$B$2)</f>
        <v>116.82341</v>
      </c>
      <c r="D450" s="1" cm="1">
        <f t="array" ref="D450">_xll.xlqxhBollingerBands2Middle($B$1,$A450,$B$3,$B$4,$B$5,$B$6,$B$7,$B$2)</f>
        <v>114.59222299999999</v>
      </c>
      <c r="E450" s="1" cm="1">
        <f t="array" ref="E450">_xll.xlqxhBollingerBands2Lower($B$1,$A450,$B$3,$B$4,$B$5,$B$6,$B$7,$B$2)</f>
        <v>107.54366944614371</v>
      </c>
      <c r="F450" s="1" cm="1">
        <f t="array" ref="F450">_xll.xlqxhBollingerBands2Upper($B$1,$A450,$B$3,$B$4,$B$5,$B$6,$B$7,$B$2)</f>
        <v>121.64077655385627</v>
      </c>
    </row>
    <row r="451" spans="1:6" x14ac:dyDescent="0.25">
      <c r="A451">
        <v>-443</v>
      </c>
      <c r="B451" s="3" cm="1">
        <f t="array" ref="B451">_xll.xlqhDate($B$1,$A451,$B$2)</f>
        <v>44152</v>
      </c>
      <c r="C451" s="1" cm="1">
        <f t="array" ref="C451">_xll.xlqhClose($B$1,$A451,$B$2)</f>
        <v>118.16950199999999</v>
      </c>
      <c r="D451" s="1" cm="1">
        <f t="array" ref="D451">_xll.xlqxhBollingerBands2Middle($B$1,$A451,$B$3,$B$4,$B$5,$B$6,$B$7,$B$2)</f>
        <v>114.52485469999996</v>
      </c>
      <c r="E451" s="1" cm="1">
        <f t="array" ref="E451">_xll.xlqxhBollingerBands2Lower($B$1,$A451,$B$3,$B$4,$B$5,$B$6,$B$7,$B$2)</f>
        <v>107.53739864815857</v>
      </c>
      <c r="F451" s="1" cm="1">
        <f t="array" ref="F451">_xll.xlqxhBollingerBands2Upper($B$1,$A451,$B$3,$B$4,$B$5,$B$6,$B$7,$B$2)</f>
        <v>121.51231075184135</v>
      </c>
    </row>
    <row r="452" spans="1:6" x14ac:dyDescent="0.25">
      <c r="A452">
        <v>-444</v>
      </c>
      <c r="B452" s="3" cm="1">
        <f t="array" ref="B452">_xll.xlqhDate($B$1,$A452,$B$2)</f>
        <v>44151</v>
      </c>
      <c r="C452" s="1" cm="1">
        <f t="array" ref="C452">_xll.xlqhClose($B$1,$A452,$B$2)</f>
        <v>119.070206</v>
      </c>
      <c r="D452" s="1" cm="1">
        <f t="array" ref="D452">_xll.xlqxhBollingerBands2Middle($B$1,$A452,$B$3,$B$4,$B$5,$B$6,$B$7,$B$2)</f>
        <v>114.42180029999997</v>
      </c>
      <c r="E452" s="1" cm="1">
        <f t="array" ref="E452">_xll.xlqxhBollingerBands2Lower($B$1,$A452,$B$3,$B$4,$B$5,$B$6,$B$7,$B$2)</f>
        <v>107.59341085138024</v>
      </c>
      <c r="F452" s="1" cm="1">
        <f t="array" ref="F452">_xll.xlqxhBollingerBands2Upper($B$1,$A452,$B$3,$B$4,$B$5,$B$6,$B$7,$B$2)</f>
        <v>121.2501897486197</v>
      </c>
    </row>
    <row r="453" spans="1:6" x14ac:dyDescent="0.25">
      <c r="A453">
        <v>-445</v>
      </c>
      <c r="B453" s="3" cm="1">
        <f t="array" ref="B453">_xll.xlqhDate($B$1,$A453,$B$2)</f>
        <v>44148</v>
      </c>
      <c r="C453" s="1" cm="1">
        <f t="array" ref="C453">_xll.xlqhClose($B$1,$A453,$B$2)</f>
        <v>118.04083300000001</v>
      </c>
      <c r="D453" s="1" cm="1">
        <f t="array" ref="D453">_xll.xlqxhBollingerBands2Middle($B$1,$A453,$B$3,$B$4,$B$5,$B$6,$B$7,$B$2)</f>
        <v>114.19812319999998</v>
      </c>
      <c r="E453" s="1" cm="1">
        <f t="array" ref="E453">_xll.xlqxhBollingerBands2Lower($B$1,$A453,$B$3,$B$4,$B$5,$B$6,$B$7,$B$2)</f>
        <v>107.70879680705897</v>
      </c>
      <c r="F453" s="1" cm="1">
        <f t="array" ref="F453">_xll.xlqxhBollingerBands2Upper($B$1,$A453,$B$3,$B$4,$B$5,$B$6,$B$7,$B$2)</f>
        <v>120.68744959294099</v>
      </c>
    </row>
    <row r="454" spans="1:6" x14ac:dyDescent="0.25">
      <c r="A454">
        <v>-446</v>
      </c>
      <c r="B454" s="3" cm="1">
        <f t="array" ref="B454">_xll.xlqhDate($B$1,$A454,$B$2)</f>
        <v>44147</v>
      </c>
      <c r="C454" s="1" cm="1">
        <f t="array" ref="C454">_xll.xlqhClose($B$1,$A454,$B$2)</f>
        <v>117.99134100000001</v>
      </c>
      <c r="D454" s="1" cm="1">
        <f t="array" ref="D454">_xll.xlqxhBollingerBands2Middle($B$1,$A454,$B$3,$B$4,$B$5,$B$6,$B$7,$B$2)</f>
        <v>114.17610129999998</v>
      </c>
      <c r="E454" s="1" cm="1">
        <f t="array" ref="E454">_xll.xlqxhBollingerBands2Lower($B$1,$A454,$B$3,$B$4,$B$5,$B$6,$B$7,$B$2)</f>
        <v>107.73628576408484</v>
      </c>
      <c r="F454" s="1" cm="1">
        <f t="array" ref="F454">_xll.xlqxhBollingerBands2Upper($B$1,$A454,$B$3,$B$4,$B$5,$B$6,$B$7,$B$2)</f>
        <v>120.61591683591513</v>
      </c>
    </row>
    <row r="455" spans="1:6" x14ac:dyDescent="0.25">
      <c r="A455">
        <v>-447</v>
      </c>
      <c r="B455" s="3" cm="1">
        <f t="array" ref="B455">_xll.xlqhDate($B$1,$A455,$B$2)</f>
        <v>44146</v>
      </c>
      <c r="C455" s="1" cm="1">
        <f t="array" ref="C455">_xll.xlqhClose($B$1,$A455,$B$2)</f>
        <v>118.268486</v>
      </c>
      <c r="D455" s="1" cm="1">
        <f t="array" ref="D455">_xll.xlqxhBollingerBands2Middle($B$1,$A455,$B$3,$B$4,$B$5,$B$6,$B$7,$B$2)</f>
        <v>114.24004554999999</v>
      </c>
      <c r="E455" s="1" cm="1">
        <f t="array" ref="E455">_xll.xlqxhBollingerBands2Lower($B$1,$A455,$B$3,$B$4,$B$5,$B$6,$B$7,$B$2)</f>
        <v>107.62690112648097</v>
      </c>
      <c r="F455" s="1" cm="1">
        <f t="array" ref="F455">_xll.xlqxhBollingerBands2Upper($B$1,$A455,$B$3,$B$4,$B$5,$B$6,$B$7,$B$2)</f>
        <v>120.85318997351901</v>
      </c>
    </row>
    <row r="456" spans="1:6" x14ac:dyDescent="0.25">
      <c r="A456">
        <v>-448</v>
      </c>
      <c r="B456" s="3" cm="1">
        <f t="array" ref="B456">_xll.xlqhDate($B$1,$A456,$B$2)</f>
        <v>44145</v>
      </c>
      <c r="C456" s="1" cm="1">
        <f t="array" ref="C456">_xll.xlqhClose($B$1,$A456,$B$2)</f>
        <v>114.78447</v>
      </c>
      <c r="D456" s="1" cm="1">
        <f t="array" ref="D456">_xll.xlqxhBollingerBands2Middle($B$1,$A456,$B$3,$B$4,$B$5,$B$6,$B$7,$B$2)</f>
        <v>114.31384695</v>
      </c>
      <c r="E456" s="1" cm="1">
        <f t="array" ref="E456">_xll.xlqxhBollingerBands2Lower($B$1,$A456,$B$3,$B$4,$B$5,$B$6,$B$7,$B$2)</f>
        <v>107.4928455080325</v>
      </c>
      <c r="F456" s="1" cm="1">
        <f t="array" ref="F456">_xll.xlqxhBollingerBands2Upper($B$1,$A456,$B$3,$B$4,$B$5,$B$6,$B$7,$B$2)</f>
        <v>121.13484839196749</v>
      </c>
    </row>
    <row r="457" spans="1:6" x14ac:dyDescent="0.25">
      <c r="A457">
        <v>-449</v>
      </c>
      <c r="B457" s="3" cm="1">
        <f t="array" ref="B457">_xll.xlqhDate($B$1,$A457,$B$2)</f>
        <v>44144</v>
      </c>
      <c r="C457" s="1" cm="1">
        <f t="array" ref="C457">_xll.xlqhClose($B$1,$A457,$B$2)</f>
        <v>115.130882</v>
      </c>
      <c r="D457" s="1" cm="1">
        <f t="array" ref="D457">_xll.xlqxhBollingerBands2Middle($B$1,$A457,$B$3,$B$4,$B$5,$B$6,$B$7,$B$2)</f>
        <v>114.5574024</v>
      </c>
      <c r="E457" s="1" cm="1">
        <f t="array" ref="E457">_xll.xlqxhBollingerBands2Lower($B$1,$A457,$B$3,$B$4,$B$5,$B$6,$B$7,$B$2)</f>
        <v>107.34967691339988</v>
      </c>
      <c r="F457" s="1" cm="1">
        <f t="array" ref="F457">_xll.xlqxhBollingerBands2Upper($B$1,$A457,$B$3,$B$4,$B$5,$B$6,$B$7,$B$2)</f>
        <v>121.76512788660013</v>
      </c>
    </row>
    <row r="458" spans="1:6" x14ac:dyDescent="0.25">
      <c r="A458">
        <v>-450</v>
      </c>
      <c r="B458" s="3" cm="1">
        <f t="array" ref="B458">_xll.xlqhDate($B$1,$A458,$B$2)</f>
        <v>44141</v>
      </c>
      <c r="C458" s="1" cm="1">
        <f t="array" ref="C458">_xll.xlqhClose($B$1,$A458,$B$2)</f>
        <v>117.476669</v>
      </c>
      <c r="D458" s="1" cm="1">
        <f t="array" ref="D458">_xll.xlqxhBollingerBands2Middle($B$1,$A458,$B$3,$B$4,$B$5,$B$6,$B$7,$B$2)</f>
        <v>114.94667015</v>
      </c>
      <c r="E458" s="1" cm="1">
        <f t="array" ref="E458">_xll.xlqxhBollingerBands2Lower($B$1,$A458,$B$3,$B$4,$B$5,$B$6,$B$7,$B$2)</f>
        <v>106.86871022380991</v>
      </c>
      <c r="F458" s="1" cm="1">
        <f t="array" ref="F458">_xll.xlqxhBollingerBands2Upper($B$1,$A458,$B$3,$B$4,$B$5,$B$6,$B$7,$B$2)</f>
        <v>123.02463007619009</v>
      </c>
    </row>
    <row r="459" spans="1:6" x14ac:dyDescent="0.25">
      <c r="A459">
        <v>-451</v>
      </c>
      <c r="B459" s="3" cm="1">
        <f t="array" ref="B459">_xll.xlqhDate($B$1,$A459,$B$2)</f>
        <v>44140</v>
      </c>
      <c r="C459" s="1" cm="1">
        <f t="array" ref="C459">_xll.xlqhClose($B$1,$A459,$B$2)</f>
        <v>117.610268</v>
      </c>
      <c r="D459" s="1" cm="1">
        <f t="array" ref="D459">_xll.xlqxhBollingerBands2Middle($B$1,$A459,$B$3,$B$4,$B$5,$B$6,$B$7,$B$2)</f>
        <v>114.85157890000001</v>
      </c>
      <c r="E459" s="1" cm="1">
        <f t="array" ref="E459">_xll.xlqxhBollingerBands2Lower($B$1,$A459,$B$3,$B$4,$B$5,$B$6,$B$7,$B$2)</f>
        <v>106.85057841088671</v>
      </c>
      <c r="F459" s="1" cm="1">
        <f t="array" ref="F459">_xll.xlqxhBollingerBands2Upper($B$1,$A459,$B$3,$B$4,$B$5,$B$6,$B$7,$B$2)</f>
        <v>122.8525793891133</v>
      </c>
    </row>
    <row r="460" spans="1:6" x14ac:dyDescent="0.25">
      <c r="A460">
        <v>-452</v>
      </c>
      <c r="B460" s="3" cm="1">
        <f t="array" ref="B460">_xll.xlqhDate($B$1,$A460,$B$2)</f>
        <v>44139</v>
      </c>
      <c r="C460" s="1" cm="1">
        <f t="array" ref="C460">_xll.xlqhClose($B$1,$A460,$B$2)</f>
        <v>113.57894899999999</v>
      </c>
      <c r="D460" s="1" cm="1">
        <f t="array" ref="D460">_xll.xlqxhBollingerBands2Middle($B$1,$A460,$B$3,$B$4,$B$5,$B$6,$B$7,$B$2)</f>
        <v>114.65100020000003</v>
      </c>
      <c r="E460" s="1" cm="1">
        <f t="array" ref="E460">_xll.xlqxhBollingerBands2Lower($B$1,$A460,$B$3,$B$4,$B$5,$B$6,$B$7,$B$2)</f>
        <v>106.7360174096426</v>
      </c>
      <c r="F460" s="1" cm="1">
        <f t="array" ref="F460">_xll.xlqxhBollingerBands2Upper($B$1,$A460,$B$3,$B$4,$B$5,$B$6,$B$7,$B$2)</f>
        <v>122.56598299035745</v>
      </c>
    </row>
    <row r="461" spans="1:6" x14ac:dyDescent="0.25">
      <c r="A461">
        <v>-453</v>
      </c>
      <c r="B461" s="3" cm="1">
        <f t="array" ref="B461">_xll.xlqhDate($B$1,$A461,$B$2)</f>
        <v>44138</v>
      </c>
      <c r="C461" s="1" cm="1">
        <f t="array" ref="C461">_xll.xlqhClose($B$1,$A461,$B$2)</f>
        <v>109.12273399999999</v>
      </c>
      <c r="D461" s="1" cm="1">
        <f t="array" ref="D461">_xll.xlqxhBollingerBands2Middle($B$1,$A461,$B$3,$B$4,$B$5,$B$6,$B$7,$B$2)</f>
        <v>114.65742184999999</v>
      </c>
      <c r="E461" s="1" cm="1">
        <f t="array" ref="E461">_xll.xlqxhBollingerBands2Lower($B$1,$A461,$B$3,$B$4,$B$5,$B$6,$B$7,$B$2)</f>
        <v>106.74572089965503</v>
      </c>
      <c r="F461" s="1" cm="1">
        <f t="array" ref="F461">_xll.xlqxhBollingerBands2Upper($B$1,$A461,$B$3,$B$4,$B$5,$B$6,$B$7,$B$2)</f>
        <v>122.56912280034496</v>
      </c>
    </row>
    <row r="462" spans="1:6" x14ac:dyDescent="0.25">
      <c r="A462">
        <v>-454</v>
      </c>
      <c r="B462" s="3" cm="1">
        <f t="array" ref="B462">_xll.xlqhDate($B$1,$A462,$B$2)</f>
        <v>44137</v>
      </c>
      <c r="C462" s="1" cm="1">
        <f t="array" ref="C462">_xll.xlqhClose($B$1,$A462,$B$2)</f>
        <v>107.472656</v>
      </c>
      <c r="D462" s="1" cm="1">
        <f t="array" ref="D462">_xll.xlqxhBollingerBands2Middle($B$1,$A462,$B$3,$B$4,$B$5,$B$6,$B$7,$B$2)</f>
        <v>114.7917999</v>
      </c>
      <c r="E462" s="1" cm="1">
        <f t="array" ref="E462">_xll.xlqxhBollingerBands2Lower($B$1,$A462,$B$3,$B$4,$B$5,$B$6,$B$7,$B$2)</f>
        <v>107.17488094106308</v>
      </c>
      <c r="F462" s="1" cm="1">
        <f t="array" ref="F462">_xll.xlqxhBollingerBands2Upper($B$1,$A462,$B$3,$B$4,$B$5,$B$6,$B$7,$B$2)</f>
        <v>122.40871885893692</v>
      </c>
    </row>
    <row r="463" spans="1:6" x14ac:dyDescent="0.25">
      <c r="A463">
        <v>-455</v>
      </c>
      <c r="B463" s="3" cm="1">
        <f t="array" ref="B463">_xll.xlqhDate($B$1,$A463,$B$2)</f>
        <v>44134</v>
      </c>
      <c r="C463" s="1" cm="1">
        <f t="array" ref="C463">_xll.xlqhClose($B$1,$A463,$B$2)</f>
        <v>107.561584</v>
      </c>
      <c r="D463" s="1" cm="1">
        <f t="array" ref="D463">_xll.xlqxhBollingerBands2Middle($B$1,$A463,$B$3,$B$4,$B$5,$B$6,$B$7,$B$2)</f>
        <v>115.17368999999999</v>
      </c>
      <c r="E463" s="1" cm="1">
        <f t="array" ref="E463">_xll.xlqxhBollingerBands2Lower($B$1,$A463,$B$3,$B$4,$B$5,$B$6,$B$7,$B$2)</f>
        <v>108.33699274589708</v>
      </c>
      <c r="F463" s="1" cm="1">
        <f t="array" ref="F463">_xll.xlqxhBollingerBands2Upper($B$1,$A463,$B$3,$B$4,$B$5,$B$6,$B$7,$B$2)</f>
        <v>122.01038725410291</v>
      </c>
    </row>
    <row r="464" spans="1:6" x14ac:dyDescent="0.25">
      <c r="A464">
        <v>-456</v>
      </c>
      <c r="B464" s="3" cm="1">
        <f t="array" ref="B464">_xll.xlqhDate($B$1,$A464,$B$2)</f>
        <v>44133</v>
      </c>
      <c r="C464" s="1" cm="1">
        <f t="array" ref="C464">_xll.xlqhClose($B$1,$A464,$B$2)</f>
        <v>113.944519</v>
      </c>
      <c r="D464" s="1" cm="1">
        <f t="array" ref="D464">_xll.xlqxhBollingerBands2Middle($B$1,$A464,$B$3,$B$4,$B$5,$B$6,$B$7,$B$2)</f>
        <v>115.37920835000003</v>
      </c>
      <c r="E464" s="1" cm="1">
        <f t="array" ref="E464">_xll.xlqxhBollingerBands2Lower($B$1,$A464,$B$3,$B$4,$B$5,$B$6,$B$7,$B$2)</f>
        <v>109.26078683548434</v>
      </c>
      <c r="F464" s="1" cm="1">
        <f t="array" ref="F464">_xll.xlqxhBollingerBands2Upper($B$1,$A464,$B$3,$B$4,$B$5,$B$6,$B$7,$B$2)</f>
        <v>121.49762986451572</v>
      </c>
    </row>
    <row r="465" spans="1:6" x14ac:dyDescent="0.25">
      <c r="A465">
        <v>-457</v>
      </c>
      <c r="B465" s="3" cm="1">
        <f t="array" ref="B465">_xll.xlqhDate($B$1,$A465,$B$2)</f>
        <v>44132</v>
      </c>
      <c r="C465" s="1" cm="1">
        <f t="array" ref="C465">_xll.xlqhClose($B$1,$A465,$B$2)</f>
        <v>109.873665</v>
      </c>
      <c r="D465" s="1" cm="1">
        <f t="array" ref="D465">_xll.xlqxhBollingerBands2Middle($B$1,$A465,$B$3,$B$4,$B$5,$B$6,$B$7,$B$2)</f>
        <v>115.45183220000001</v>
      </c>
      <c r="E465" s="1" cm="1">
        <f t="array" ref="E465">_xll.xlqxhBollingerBands2Lower($B$1,$A465,$B$3,$B$4,$B$5,$B$6,$B$7,$B$2)</f>
        <v>109.36887391403167</v>
      </c>
      <c r="F465" s="1" cm="1">
        <f t="array" ref="F465">_xll.xlqxhBollingerBands2Upper($B$1,$A465,$B$3,$B$4,$B$5,$B$6,$B$7,$B$2)</f>
        <v>121.53479048596836</v>
      </c>
    </row>
    <row r="466" spans="1:6" x14ac:dyDescent="0.25">
      <c r="A466">
        <v>-458</v>
      </c>
      <c r="B466" s="3" cm="1">
        <f t="array" ref="B466">_xll.xlqhDate($B$1,$A466,$B$2)</f>
        <v>44131</v>
      </c>
      <c r="C466" s="1" cm="1">
        <f t="array" ref="C466">_xll.xlqhClose($B$1,$A466,$B$2)</f>
        <v>115.209259</v>
      </c>
      <c r="D466" s="1" cm="1">
        <f t="array" ref="D466">_xll.xlqxhBollingerBands2Middle($B$1,$A466,$B$3,$B$4,$B$5,$B$6,$B$7,$B$2)</f>
        <v>115.67958335</v>
      </c>
      <c r="E466" s="1" cm="1">
        <f t="array" ref="E466">_xll.xlqxhBollingerBands2Lower($B$1,$A466,$B$3,$B$4,$B$5,$B$6,$B$7,$B$2)</f>
        <v>110.13151394595563</v>
      </c>
      <c r="F466" s="1" cm="1">
        <f t="array" ref="F466">_xll.xlqxhBollingerBands2Upper($B$1,$A466,$B$3,$B$4,$B$5,$B$6,$B$7,$B$2)</f>
        <v>121.22765275404437</v>
      </c>
    </row>
    <row r="467" spans="1:6" x14ac:dyDescent="0.25">
      <c r="A467">
        <v>-459</v>
      </c>
      <c r="B467" s="3" cm="1">
        <f t="array" ref="B467">_xll.xlqhDate($B$1,$A467,$B$2)</f>
        <v>44130</v>
      </c>
      <c r="C467" s="1" cm="1">
        <f t="array" ref="C467">_xll.xlqhClose($B$1,$A467,$B$2)</f>
        <v>113.677757</v>
      </c>
      <c r="D467" s="1" cm="1">
        <f t="array" ref="D467">_xll.xlqxhBollingerBands2Middle($B$1,$A467,$B$3,$B$4,$B$5,$B$6,$B$7,$B$2)</f>
        <v>115.55558015</v>
      </c>
      <c r="E467" s="1" cm="1">
        <f t="array" ref="E467">_xll.xlqxhBollingerBands2Lower($B$1,$A467,$B$3,$B$4,$B$5,$B$6,$B$7,$B$2)</f>
        <v>109.86205011829077</v>
      </c>
      <c r="F467" s="1" cm="1">
        <f t="array" ref="F467">_xll.xlqxhBollingerBands2Upper($B$1,$A467,$B$3,$B$4,$B$5,$B$6,$B$7,$B$2)</f>
        <v>121.24911018170923</v>
      </c>
    </row>
    <row r="468" spans="1:6" x14ac:dyDescent="0.25">
      <c r="A468">
        <v>-460</v>
      </c>
      <c r="B468" s="3" cm="1">
        <f t="array" ref="B468">_xll.xlqhDate($B$1,$A468,$B$2)</f>
        <v>44127</v>
      </c>
      <c r="C468" s="1" cm="1">
        <f t="array" ref="C468">_xll.xlqhClose($B$1,$A468,$B$2)</f>
        <v>113.66786999999999</v>
      </c>
      <c r="D468" s="1" cm="1">
        <f t="array" ref="D468">_xll.xlqxhBollingerBands2Middle($B$1,$A468,$B$3,$B$4,$B$5,$B$6,$B$7,$B$2)</f>
        <v>115.55113299999998</v>
      </c>
      <c r="E468" s="1" cm="1">
        <f t="array" ref="E468">_xll.xlqxhBollingerBands2Lower($B$1,$A468,$B$3,$B$4,$B$5,$B$6,$B$7,$B$2)</f>
        <v>109.85160714475339</v>
      </c>
      <c r="F468" s="1" cm="1">
        <f t="array" ref="F468">_xll.xlqxhBollingerBands2Upper($B$1,$A468,$B$3,$B$4,$B$5,$B$6,$B$7,$B$2)</f>
        <v>121.25065885524657</v>
      </c>
    </row>
    <row r="469" spans="1:6" x14ac:dyDescent="0.25">
      <c r="A469">
        <v>-461</v>
      </c>
      <c r="B469" s="3" cm="1">
        <f t="array" ref="B469">_xll.xlqhDate($B$1,$A469,$B$2)</f>
        <v>44126</v>
      </c>
      <c r="C469" s="1" cm="1">
        <f t="array" ref="C469">_xll.xlqhClose($B$1,$A469,$B$2)</f>
        <v>114.3694</v>
      </c>
      <c r="D469" s="1" cm="1">
        <f t="array" ref="D469">_xll.xlqxhBollingerBands2Middle($B$1,$A469,$B$3,$B$4,$B$5,$B$6,$B$7,$B$2)</f>
        <v>115.41477929999999</v>
      </c>
      <c r="E469" s="1" cm="1">
        <f t="array" ref="E469">_xll.xlqxhBollingerBands2Lower($B$1,$A469,$B$3,$B$4,$B$5,$B$6,$B$7,$B$2)</f>
        <v>109.41878637189463</v>
      </c>
      <c r="F469" s="1" cm="1">
        <f t="array" ref="F469">_xll.xlqxhBollingerBands2Upper($B$1,$A469,$B$3,$B$4,$B$5,$B$6,$B$7,$B$2)</f>
        <v>121.41077222810536</v>
      </c>
    </row>
    <row r="470" spans="1:6" x14ac:dyDescent="0.25">
      <c r="A470">
        <v>-462</v>
      </c>
      <c r="B470" s="3" cm="1">
        <f t="array" ref="B470">_xll.xlqhDate($B$1,$A470,$B$2)</f>
        <v>44125</v>
      </c>
      <c r="C470" s="1" cm="1">
        <f t="array" ref="C470">_xll.xlqhClose($B$1,$A470,$B$2)</f>
        <v>115.476044</v>
      </c>
      <c r="D470" s="1" cm="1">
        <f t="array" ref="D470">_xll.xlqxhBollingerBands2Middle($B$1,$A470,$B$3,$B$4,$B$5,$B$6,$B$7,$B$2)</f>
        <v>115.04277039999999</v>
      </c>
      <c r="E470" s="1" cm="1">
        <f t="array" ref="E470">_xll.xlqxhBollingerBands2Lower($B$1,$A470,$B$3,$B$4,$B$5,$B$6,$B$7,$B$2)</f>
        <v>108.00141103768111</v>
      </c>
      <c r="F470" s="1" cm="1">
        <f t="array" ref="F470">_xll.xlqxhBollingerBands2Upper($B$1,$A470,$B$3,$B$4,$B$5,$B$6,$B$7,$B$2)</f>
        <v>122.08412976231888</v>
      </c>
    </row>
    <row r="471" spans="1:6" x14ac:dyDescent="0.25">
      <c r="A471">
        <v>-463</v>
      </c>
      <c r="B471" s="3" cm="1">
        <f t="array" ref="B471">_xll.xlqhDate($B$1,$A471,$B$2)</f>
        <v>44124</v>
      </c>
      <c r="C471" s="1" cm="1">
        <f t="array" ref="C471">_xll.xlqhClose($B$1,$A471,$B$2)</f>
        <v>116.108414</v>
      </c>
      <c r="D471" s="1" cm="1">
        <f t="array" ref="D471">_xll.xlqxhBollingerBands2Middle($B$1,$A471,$B$3,$B$4,$B$5,$B$6,$B$7,$B$2)</f>
        <v>114.56108475000001</v>
      </c>
      <c r="E471" s="1" cm="1">
        <f t="array" ref="E471">_xll.xlqxhBollingerBands2Lower($B$1,$A471,$B$3,$B$4,$B$5,$B$6,$B$7,$B$2)</f>
        <v>106.46511481207564</v>
      </c>
      <c r="F471" s="1" cm="1">
        <f t="array" ref="F471">_xll.xlqxhBollingerBands2Upper($B$1,$A471,$B$3,$B$4,$B$5,$B$6,$B$7,$B$2)</f>
        <v>122.65705468792437</v>
      </c>
    </row>
    <row r="472" spans="1:6" x14ac:dyDescent="0.25">
      <c r="A472">
        <v>-464</v>
      </c>
      <c r="B472" s="3" cm="1">
        <f t="array" ref="B472">_xll.xlqhDate($B$1,$A472,$B$2)</f>
        <v>44123</v>
      </c>
      <c r="C472" s="1" cm="1">
        <f t="array" ref="C472">_xll.xlqhClose($B$1,$A472,$B$2)</f>
        <v>114.596664</v>
      </c>
      <c r="D472" s="1" cm="1">
        <f t="array" ref="D472">_xll.xlqxhBollingerBands2Middle($B$1,$A472,$B$3,$B$4,$B$5,$B$6,$B$7,$B$2)</f>
        <v>114.2794834</v>
      </c>
      <c r="E472" s="1" cm="1">
        <f t="array" ref="E472">_xll.xlqxhBollingerBands2Lower($B$1,$A472,$B$3,$B$4,$B$5,$B$6,$B$7,$B$2)</f>
        <v>106.02808124432502</v>
      </c>
      <c r="F472" s="1" cm="1">
        <f t="array" ref="F472">_xll.xlqxhBollingerBands2Upper($B$1,$A472,$B$3,$B$4,$B$5,$B$6,$B$7,$B$2)</f>
        <v>122.53088555567498</v>
      </c>
    </row>
    <row r="473" spans="1:6" x14ac:dyDescent="0.25">
      <c r="A473">
        <v>-465</v>
      </c>
      <c r="B473" s="3" cm="1">
        <f t="array" ref="B473">_xll.xlqhDate($B$1,$A473,$B$2)</f>
        <v>44120</v>
      </c>
      <c r="C473" s="1" cm="1">
        <f t="array" ref="C473">_xll.xlqhClose($B$1,$A473,$B$2)</f>
        <v>117.60039500000001</v>
      </c>
      <c r="D473" s="1" cm="1">
        <f t="array" ref="D473">_xll.xlqxhBollingerBands2Middle($B$1,$A473,$B$3,$B$4,$B$5,$B$6,$B$7,$B$2)</f>
        <v>113.98800165</v>
      </c>
      <c r="E473" s="1" cm="1">
        <f t="array" ref="E473">_xll.xlqxhBollingerBands2Lower($B$1,$A473,$B$3,$B$4,$B$5,$B$6,$B$7,$B$2)</f>
        <v>105.39712852277026</v>
      </c>
      <c r="F473" s="1" cm="1">
        <f t="array" ref="F473">_xll.xlqxhBollingerBands2Upper($B$1,$A473,$B$3,$B$4,$B$5,$B$6,$B$7,$B$2)</f>
        <v>122.57887477722974</v>
      </c>
    </row>
    <row r="474" spans="1:6" x14ac:dyDescent="0.25">
      <c r="A474">
        <v>-466</v>
      </c>
      <c r="B474" s="3" cm="1">
        <f t="array" ref="B474">_xll.xlqhDate($B$1,$A474,$B$2)</f>
        <v>44119</v>
      </c>
      <c r="C474" s="1" cm="1">
        <f t="array" ref="C474">_xll.xlqhClose($B$1,$A474,$B$2)</f>
        <v>119.27022599999999</v>
      </c>
      <c r="D474" s="1" cm="1">
        <f t="array" ref="D474">_xll.xlqxhBollingerBands2Middle($B$1,$A474,$B$3,$B$4,$B$5,$B$6,$B$7,$B$2)</f>
        <v>113.3862652</v>
      </c>
      <c r="E474" s="1" cm="1">
        <f t="array" ref="E474">_xll.xlqxhBollingerBands2Lower($B$1,$A474,$B$3,$B$4,$B$5,$B$6,$B$7,$B$2)</f>
        <v>104.22482292902808</v>
      </c>
      <c r="F474" s="1" cm="1">
        <f t="array" ref="F474">_xll.xlqxhBollingerBands2Upper($B$1,$A474,$B$3,$B$4,$B$5,$B$6,$B$7,$B$2)</f>
        <v>122.54770747097191</v>
      </c>
    </row>
    <row r="475" spans="1:6" x14ac:dyDescent="0.25">
      <c r="A475">
        <v>-467</v>
      </c>
      <c r="B475" s="3" cm="1">
        <f t="array" ref="B475">_xll.xlqhDate($B$1,$A475,$B$2)</f>
        <v>44118</v>
      </c>
      <c r="C475" s="1" cm="1">
        <f t="array" ref="C475">_xll.xlqhClose($B$1,$A475,$B$2)</f>
        <v>119.744514</v>
      </c>
      <c r="D475" s="1" cm="1">
        <f t="array" ref="D475">_xll.xlqxhBollingerBands2Middle($B$1,$A475,$B$3,$B$4,$B$5,$B$6,$B$7,$B$2)</f>
        <v>112.87394979999999</v>
      </c>
      <c r="E475" s="1" cm="1">
        <f t="array" ref="E475">_xll.xlqxhBollingerBands2Lower($B$1,$A475,$B$3,$B$4,$B$5,$B$6,$B$7,$B$2)</f>
        <v>103.94288200899511</v>
      </c>
      <c r="F475" s="1" cm="1">
        <f t="array" ref="F475">_xll.xlqxhBollingerBands2Upper($B$1,$A475,$B$3,$B$4,$B$5,$B$6,$B$7,$B$2)</f>
        <v>121.80501759100487</v>
      </c>
    </row>
    <row r="476" spans="1:6" x14ac:dyDescent="0.25">
      <c r="A476">
        <v>-468</v>
      </c>
      <c r="B476" s="3" cm="1">
        <f t="array" ref="B476">_xll.xlqhDate($B$1,$A476,$B$2)</f>
        <v>44117</v>
      </c>
      <c r="C476" s="1" cm="1">
        <f t="array" ref="C476">_xll.xlqhClose($B$1,$A476,$B$2)</f>
        <v>119.655579</v>
      </c>
      <c r="D476" s="1" cm="1">
        <f t="array" ref="D476">_xll.xlqxhBollingerBands2Middle($B$1,$A476,$B$3,$B$4,$B$5,$B$6,$B$7,$B$2)</f>
        <v>112.42635270000001</v>
      </c>
      <c r="E476" s="1" cm="1">
        <f t="array" ref="E476">_xll.xlqxhBollingerBands2Lower($B$1,$A476,$B$3,$B$4,$B$5,$B$6,$B$7,$B$2)</f>
        <v>104.0365913532266</v>
      </c>
      <c r="F476" s="1" cm="1">
        <f t="array" ref="F476">_xll.xlqxhBollingerBands2Upper($B$1,$A476,$B$3,$B$4,$B$5,$B$6,$B$7,$B$2)</f>
        <v>120.81611404677342</v>
      </c>
    </row>
    <row r="477" spans="1:6" x14ac:dyDescent="0.25">
      <c r="A477">
        <v>-469</v>
      </c>
      <c r="B477" s="3" cm="1">
        <f t="array" ref="B477">_xll.xlqhDate($B$1,$A477,$B$2)</f>
        <v>44116</v>
      </c>
      <c r="C477" s="1" cm="1">
        <f t="array" ref="C477">_xll.xlqhClose($B$1,$A477,$B$2)</f>
        <v>122.916237</v>
      </c>
      <c r="D477" s="1" cm="1">
        <f t="array" ref="D477">_xll.xlqxhBollingerBands2Middle($B$1,$A477,$B$3,$B$4,$B$5,$B$6,$B$7,$B$2)</f>
        <v>112.1516689</v>
      </c>
      <c r="E477" s="1" cm="1">
        <f t="array" ref="E477">_xll.xlqxhBollingerBands2Lower($B$1,$A477,$B$3,$B$4,$B$5,$B$6,$B$7,$B$2)</f>
        <v>104.39045925940098</v>
      </c>
      <c r="F477" s="1" cm="1">
        <f t="array" ref="F477">_xll.xlqxhBollingerBands2Upper($B$1,$A477,$B$3,$B$4,$B$5,$B$6,$B$7,$B$2)</f>
        <v>119.91287854059902</v>
      </c>
    </row>
    <row r="478" spans="1:6" x14ac:dyDescent="0.25">
      <c r="A478">
        <v>-470</v>
      </c>
      <c r="B478" s="3" cm="1">
        <f t="array" ref="B478">_xll.xlqhDate($B$1,$A478,$B$2)</f>
        <v>44113</v>
      </c>
      <c r="C478" s="1" cm="1">
        <f t="array" ref="C478">_xll.xlqhClose($B$1,$A478,$B$2)</f>
        <v>115.574844</v>
      </c>
      <c r="D478" s="1" cm="1">
        <f t="array" ref="D478">_xll.xlqxhBollingerBands2Middle($B$1,$A478,$B$3,$B$4,$B$5,$B$6,$B$7,$B$2)</f>
        <v>111.7050598</v>
      </c>
      <c r="E478" s="1" cm="1">
        <f t="array" ref="E478">_xll.xlqxhBollingerBands2Lower($B$1,$A478,$B$3,$B$4,$B$5,$B$6,$B$7,$B$2)</f>
        <v>105.62765255508847</v>
      </c>
      <c r="F478" s="1" cm="1">
        <f t="array" ref="F478">_xll.xlqxhBollingerBands2Upper($B$1,$A478,$B$3,$B$4,$B$5,$B$6,$B$7,$B$2)</f>
        <v>117.78246704491153</v>
      </c>
    </row>
    <row r="479" spans="1:6" x14ac:dyDescent="0.25">
      <c r="A479">
        <v>-471</v>
      </c>
      <c r="B479" s="3" cm="1">
        <f t="array" ref="B479">_xll.xlqhDate($B$1,$A479,$B$2)</f>
        <v>44112</v>
      </c>
      <c r="C479" s="1" cm="1">
        <f t="array" ref="C479">_xll.xlqhClose($B$1,$A479,$B$2)</f>
        <v>113.59869399999999</v>
      </c>
      <c r="D479" s="1" cm="1">
        <f t="array" ref="D479">_xll.xlqxhBollingerBands2Middle($B$1,$A479,$B$3,$B$4,$B$5,$B$6,$B$7,$B$2)</f>
        <v>111.45952339999997</v>
      </c>
      <c r="E479" s="1" cm="1">
        <f t="array" ref="E479">_xll.xlqxhBollingerBands2Lower($B$1,$A479,$B$3,$B$4,$B$5,$B$6,$B$7,$B$2)</f>
        <v>105.63583099967173</v>
      </c>
      <c r="F479" s="1" cm="1">
        <f t="array" ref="F479">_xll.xlqxhBollingerBands2Upper($B$1,$A479,$B$3,$B$4,$B$5,$B$6,$B$7,$B$2)</f>
        <v>117.28321580032821</v>
      </c>
    </row>
    <row r="480" spans="1:6" x14ac:dyDescent="0.25">
      <c r="A480">
        <v>-472</v>
      </c>
      <c r="B480" s="3" cm="1">
        <f t="array" ref="B480">_xll.xlqhDate($B$1,$A480,$B$2)</f>
        <v>44111</v>
      </c>
      <c r="C480" s="1" cm="1">
        <f t="array" ref="C480">_xll.xlqhClose($B$1,$A480,$B$2)</f>
        <v>113.707382</v>
      </c>
      <c r="D480" s="1" cm="1">
        <f t="array" ref="D480">_xll.xlqxhBollingerBands2Middle($B$1,$A480,$B$3,$B$4,$B$5,$B$6,$B$7,$B$2)</f>
        <v>111.38640634999999</v>
      </c>
      <c r="E480" s="1" cm="1">
        <f t="array" ref="E480">_xll.xlqxhBollingerBands2Lower($B$1,$A480,$B$3,$B$4,$B$5,$B$6,$B$7,$B$2)</f>
        <v>105.63571784757312</v>
      </c>
      <c r="F480" s="1" cm="1">
        <f t="array" ref="F480">_xll.xlqxhBollingerBands2Upper($B$1,$A480,$B$3,$B$4,$B$5,$B$6,$B$7,$B$2)</f>
        <v>117.13709485242686</v>
      </c>
    </row>
    <row r="481" spans="1:6" x14ac:dyDescent="0.25">
      <c r="A481">
        <v>-473</v>
      </c>
      <c r="B481" s="3" cm="1">
        <f t="array" ref="B481">_xll.xlqhDate($B$1,$A481,$B$2)</f>
        <v>44110</v>
      </c>
      <c r="C481" s="1" cm="1">
        <f t="array" ref="C481">_xll.xlqhClose($B$1,$A481,$B$2)</f>
        <v>111.810295</v>
      </c>
      <c r="D481" s="1" cm="1">
        <f t="array" ref="D481">_xll.xlqxhBollingerBands2Middle($B$1,$A481,$B$3,$B$4,$B$5,$B$6,$B$7,$B$2)</f>
        <v>111.49707075000001</v>
      </c>
      <c r="E481" s="1" cm="1">
        <f t="array" ref="E481">_xll.xlqxhBollingerBands2Lower($B$1,$A481,$B$3,$B$4,$B$5,$B$6,$B$7,$B$2)</f>
        <v>105.49240959468085</v>
      </c>
      <c r="F481" s="1" cm="1">
        <f t="array" ref="F481">_xll.xlqxhBollingerBands2Upper($B$1,$A481,$B$3,$B$4,$B$5,$B$6,$B$7,$B$2)</f>
        <v>117.50173190531916</v>
      </c>
    </row>
    <row r="482" spans="1:6" x14ac:dyDescent="0.25">
      <c r="A482">
        <v>-474</v>
      </c>
      <c r="B482" s="3" cm="1">
        <f t="array" ref="B482">_xll.xlqhDate($B$1,$A482,$B$2)</f>
        <v>44109</v>
      </c>
      <c r="C482" s="1" cm="1">
        <f t="array" ref="C482">_xll.xlqhClose($B$1,$A482,$B$2)</f>
        <v>115.11045799999999</v>
      </c>
      <c r="D482" s="1" cm="1">
        <f t="array" ref="D482">_xll.xlqxhBollingerBands2Middle($B$1,$A482,$B$3,$B$4,$B$5,$B$6,$B$7,$B$2)</f>
        <v>111.4802735</v>
      </c>
      <c r="E482" s="1" cm="1">
        <f t="array" ref="E482">_xll.xlqxhBollingerBands2Lower($B$1,$A482,$B$3,$B$4,$B$5,$B$6,$B$7,$B$2)</f>
        <v>105.47733185776266</v>
      </c>
      <c r="F482" s="1" cm="1">
        <f t="array" ref="F482">_xll.xlqxhBollingerBands2Upper($B$1,$A482,$B$3,$B$4,$B$5,$B$6,$B$7,$B$2)</f>
        <v>117.48321514223733</v>
      </c>
    </row>
    <row r="483" spans="1:6" x14ac:dyDescent="0.25">
      <c r="A483">
        <v>-475</v>
      </c>
      <c r="B483" s="3" cm="1">
        <f t="array" ref="B483">_xll.xlqhDate($B$1,$A483,$B$2)</f>
        <v>44106</v>
      </c>
      <c r="C483" s="1" cm="1">
        <f t="array" ref="C483">_xll.xlqhClose($B$1,$A483,$B$2)</f>
        <v>111.67195100000001</v>
      </c>
      <c r="D483" s="1" cm="1">
        <f t="array" ref="D483">_xll.xlqxhBollingerBands2Middle($B$1,$A483,$B$3,$B$4,$B$5,$B$6,$B$7,$B$2)</f>
        <v>111.7006135</v>
      </c>
      <c r="E483" s="1" cm="1">
        <f t="array" ref="E483">_xll.xlqxhBollingerBands2Lower($B$1,$A483,$B$3,$B$4,$B$5,$B$6,$B$7,$B$2)</f>
        <v>104.90914196817812</v>
      </c>
      <c r="F483" s="1" cm="1">
        <f t="array" ref="F483">_xll.xlqxhBollingerBands2Upper($B$1,$A483,$B$3,$B$4,$B$5,$B$6,$B$7,$B$2)</f>
        <v>118.49208503182189</v>
      </c>
    </row>
    <row r="484" spans="1:6" x14ac:dyDescent="0.25">
      <c r="A484">
        <v>-476</v>
      </c>
      <c r="B484" s="3" cm="1">
        <f t="array" ref="B484">_xll.xlqhDate($B$1,$A484,$B$2)</f>
        <v>44105</v>
      </c>
      <c r="C484" s="1" cm="1">
        <f t="array" ref="C484">_xll.xlqhClose($B$1,$A484,$B$2)</f>
        <v>115.396996</v>
      </c>
      <c r="D484" s="1" cm="1">
        <f t="array" ref="D484">_xll.xlqxhBollingerBands2Middle($B$1,$A484,$B$3,$B$4,$B$5,$B$6,$B$7,$B$2)</f>
        <v>112.08892605000001</v>
      </c>
      <c r="E484" s="1" cm="1">
        <f t="array" ref="E484">_xll.xlqxhBollingerBands2Lower($B$1,$A484,$B$3,$B$4,$B$5,$B$6,$B$7,$B$2)</f>
        <v>104.50639152169866</v>
      </c>
      <c r="F484" s="1" cm="1">
        <f t="array" ref="F484">_xll.xlqxhBollingerBands2Upper($B$1,$A484,$B$3,$B$4,$B$5,$B$6,$B$7,$B$2)</f>
        <v>119.67146057830136</v>
      </c>
    </row>
    <row r="485" spans="1:6" x14ac:dyDescent="0.25">
      <c r="A485">
        <v>-477</v>
      </c>
      <c r="B485" s="3" cm="1">
        <f t="array" ref="B485">_xll.xlqhDate($B$1,$A485,$B$2)</f>
        <v>44104</v>
      </c>
      <c r="C485" s="1" cm="1">
        <f t="array" ref="C485">_xll.xlqhClose($B$1,$A485,$B$2)</f>
        <v>114.42868799999999</v>
      </c>
      <c r="D485" s="1" cm="1">
        <f t="array" ref="D485">_xll.xlqxhBollingerBands2Middle($B$1,$A485,$B$3,$B$4,$B$5,$B$6,$B$7,$B$2)</f>
        <v>112.81071215000001</v>
      </c>
      <c r="E485" s="1" cm="1">
        <f t="array" ref="E485">_xll.xlqxhBollingerBands2Lower($B$1,$A485,$B$3,$B$4,$B$5,$B$6,$B$7,$B$2)</f>
        <v>102.03153340714452</v>
      </c>
      <c r="F485" s="1" cm="1">
        <f t="array" ref="F485">_xll.xlqxhBollingerBands2Upper($B$1,$A485,$B$3,$B$4,$B$5,$B$6,$B$7,$B$2)</f>
        <v>123.58989089285551</v>
      </c>
    </row>
    <row r="486" spans="1:6" x14ac:dyDescent="0.25">
      <c r="A486">
        <v>-478</v>
      </c>
      <c r="B486" s="3" cm="1">
        <f t="array" ref="B486">_xll.xlqhDate($B$1,$A486,$B$2)</f>
        <v>44103</v>
      </c>
      <c r="C486" s="1" cm="1">
        <f t="array" ref="C486">_xll.xlqhClose($B$1,$A486,$B$2)</f>
        <v>112.729195</v>
      </c>
      <c r="D486" s="1" cm="1">
        <f t="array" ref="D486">_xll.xlqxhBollingerBands2Middle($B$1,$A486,$B$3,$B$4,$B$5,$B$6,$B$7,$B$2)</f>
        <v>113.71825570000001</v>
      </c>
      <c r="E486" s="1" cm="1">
        <f t="array" ref="E486">_xll.xlqxhBollingerBands2Lower($B$1,$A486,$B$3,$B$4,$B$5,$B$6,$B$7,$B$2)</f>
        <v>99.9148486866806</v>
      </c>
      <c r="F486" s="1" cm="1">
        <f t="array" ref="F486">_xll.xlqxhBollingerBands2Upper($B$1,$A486,$B$3,$B$4,$B$5,$B$6,$B$7,$B$2)</f>
        <v>127.52166271331943</v>
      </c>
    </row>
    <row r="487" spans="1:6" x14ac:dyDescent="0.25">
      <c r="A487">
        <v>-479</v>
      </c>
      <c r="B487" s="3" cm="1">
        <f t="array" ref="B487">_xll.xlqhDate($B$1,$A487,$B$2)</f>
        <v>44102</v>
      </c>
      <c r="C487" s="1" cm="1">
        <f t="array" ref="C487">_xll.xlqhClose($B$1,$A487,$B$2)</f>
        <v>113.588814</v>
      </c>
      <c r="D487" s="1" cm="1">
        <f t="array" ref="D487">_xll.xlqxhBollingerBands2Middle($B$1,$A487,$B$3,$B$4,$B$5,$B$6,$B$7,$B$2)</f>
        <v>114.45684020000002</v>
      </c>
      <c r="E487" s="1" cm="1">
        <f t="array" ref="E487">_xll.xlqxhBollingerBands2Lower($B$1,$A487,$B$3,$B$4,$B$5,$B$6,$B$7,$B$2)</f>
        <v>99.418604173411609</v>
      </c>
      <c r="F487" s="1" cm="1">
        <f t="array" ref="F487">_xll.xlqxhBollingerBands2Upper($B$1,$A487,$B$3,$B$4,$B$5,$B$6,$B$7,$B$2)</f>
        <v>129.49507622658842</v>
      </c>
    </row>
    <row r="488" spans="1:6" x14ac:dyDescent="0.25">
      <c r="A488">
        <v>-480</v>
      </c>
      <c r="B488" s="3" cm="1">
        <f t="array" ref="B488">_xll.xlqhDate($B$1,$A488,$B$2)</f>
        <v>44099</v>
      </c>
      <c r="C488" s="1" cm="1">
        <f t="array" ref="C488">_xll.xlqhClose($B$1,$A488,$B$2)</f>
        <v>110.94079600000001</v>
      </c>
      <c r="D488" s="1" cm="1">
        <f t="array" ref="D488">_xll.xlqxhBollingerBands2Middle($B$1,$A488,$B$3,$B$4,$B$5,$B$6,$B$7,$B$2)</f>
        <v>114.94334305</v>
      </c>
      <c r="E488" s="1" cm="1">
        <f t="array" ref="E488">_xll.xlqxhBollingerBands2Lower($B$1,$A488,$B$3,$B$4,$B$5,$B$6,$B$7,$B$2)</f>
        <v>99.426957298723977</v>
      </c>
      <c r="F488" s="1" cm="1">
        <f t="array" ref="F488">_xll.xlqxhBollingerBands2Upper($B$1,$A488,$B$3,$B$4,$B$5,$B$6,$B$7,$B$2)</f>
        <v>130.45972880127601</v>
      </c>
    </row>
    <row r="489" spans="1:6" x14ac:dyDescent="0.25">
      <c r="A489">
        <v>-481</v>
      </c>
      <c r="B489" s="3" cm="1">
        <f t="array" ref="B489">_xll.xlqhDate($B$1,$A489,$B$2)</f>
        <v>44098</v>
      </c>
      <c r="C489" s="1" cm="1">
        <f t="array" ref="C489">_xll.xlqhClose($B$1,$A489,$B$2)</f>
        <v>106.929222</v>
      </c>
      <c r="D489" s="1" cm="1">
        <f t="array" ref="D489">_xll.xlqxhBollingerBands2Middle($B$1,$A489,$B$3,$B$4,$B$5,$B$6,$B$7,$B$2)</f>
        <v>115.57225080000001</v>
      </c>
      <c r="E489" s="1" cm="1">
        <f t="array" ref="E489">_xll.xlqxhBollingerBands2Lower($B$1,$A489,$B$3,$B$4,$B$5,$B$6,$B$7,$B$2)</f>
        <v>99.739365380238738</v>
      </c>
      <c r="F489" s="1" cm="1">
        <f t="array" ref="F489">_xll.xlqxhBollingerBands2Upper($B$1,$A489,$B$3,$B$4,$B$5,$B$6,$B$7,$B$2)</f>
        <v>131.40513621976129</v>
      </c>
    </row>
    <row r="490" spans="1:6" x14ac:dyDescent="0.25">
      <c r="A490">
        <v>-482</v>
      </c>
      <c r="B490" s="3" cm="1">
        <f t="array" ref="B490">_xll.xlqhDate($B$1,$A490,$B$2)</f>
        <v>44097</v>
      </c>
      <c r="C490" s="1" cm="1">
        <f t="array" ref="C490">_xll.xlqhClose($B$1,$A490,$B$2)</f>
        <v>105.842331</v>
      </c>
      <c r="D490" s="1" cm="1">
        <f t="array" ref="D490">_xll.xlqxhBollingerBands2Middle($B$1,$A490,$B$3,$B$4,$B$5,$B$6,$B$7,$B$2)</f>
        <v>116.47646029999999</v>
      </c>
      <c r="E490" s="1" cm="1">
        <f t="array" ref="E490">_xll.xlqxhBollingerBands2Lower($B$1,$A490,$B$3,$B$4,$B$5,$B$6,$B$7,$B$2)</f>
        <v>100.6556955577671</v>
      </c>
      <c r="F490" s="1" cm="1">
        <f t="array" ref="F490">_xll.xlqxhBollingerBands2Upper($B$1,$A490,$B$3,$B$4,$B$5,$B$6,$B$7,$B$2)</f>
        <v>132.29722504223287</v>
      </c>
    </row>
    <row r="491" spans="1:6" x14ac:dyDescent="0.25">
      <c r="A491">
        <v>-483</v>
      </c>
      <c r="B491" s="3" cm="1">
        <f t="array" ref="B491">_xll.xlqhDate($B$1,$A491,$B$2)</f>
        <v>44096</v>
      </c>
      <c r="C491" s="1" cm="1">
        <f t="array" ref="C491">_xll.xlqhClose($B$1,$A491,$B$2)</f>
        <v>110.476387</v>
      </c>
      <c r="D491" s="1" cm="1">
        <f t="array" ref="D491">_xll.xlqxhBollingerBands2Middle($B$1,$A491,$B$3,$B$4,$B$5,$B$6,$B$7,$B$2)</f>
        <v>117.35115130000001</v>
      </c>
      <c r="E491" s="1" cm="1">
        <f t="array" ref="E491">_xll.xlqxhBollingerBands2Lower($B$1,$A491,$B$3,$B$4,$B$5,$B$6,$B$7,$B$2)</f>
        <v>102.05309947131069</v>
      </c>
      <c r="F491" s="1" cm="1">
        <f t="array" ref="F491">_xll.xlqxhBollingerBands2Upper($B$1,$A491,$B$3,$B$4,$B$5,$B$6,$B$7,$B$2)</f>
        <v>132.64920312868935</v>
      </c>
    </row>
    <row r="492" spans="1:6" x14ac:dyDescent="0.25">
      <c r="A492">
        <v>-484</v>
      </c>
      <c r="B492" s="3" cm="1">
        <f t="array" ref="B492">_xll.xlqhDate($B$1,$A492,$B$2)</f>
        <v>44095</v>
      </c>
      <c r="C492" s="1" cm="1">
        <f t="array" ref="C492">_xll.xlqhClose($B$1,$A492,$B$2)</f>
        <v>108.76702899999999</v>
      </c>
      <c r="D492" s="1" cm="1">
        <f t="array" ref="D492">_xll.xlqxhBollingerBands2Middle($B$1,$A492,$B$3,$B$4,$B$5,$B$6,$B$7,$B$2)</f>
        <v>118.04514925000001</v>
      </c>
      <c r="E492" s="1" cm="1">
        <f t="array" ref="E492">_xll.xlqxhBollingerBands2Lower($B$1,$A492,$B$3,$B$4,$B$5,$B$6,$B$7,$B$2)</f>
        <v>102.79831578020311</v>
      </c>
      <c r="F492" s="1" cm="1">
        <f t="array" ref="F492">_xll.xlqxhBollingerBands2Upper($B$1,$A492,$B$3,$B$4,$B$5,$B$6,$B$7,$B$2)</f>
        <v>133.29198271979689</v>
      </c>
    </row>
    <row r="493" spans="1:6" x14ac:dyDescent="0.25">
      <c r="A493">
        <v>-485</v>
      </c>
      <c r="B493" s="3" cm="1">
        <f t="array" ref="B493">_xll.xlqhDate($B$1,$A493,$B$2)</f>
        <v>44092</v>
      </c>
      <c r="C493" s="1" cm="1">
        <f t="array" ref="C493">_xll.xlqhClose($B$1,$A493,$B$2)</f>
        <v>105.56566599999999</v>
      </c>
      <c r="D493" s="1" cm="1">
        <f t="array" ref="D493">_xll.xlqxhBollingerBands2Middle($B$1,$A493,$B$3,$B$4,$B$5,$B$6,$B$7,$B$2)</f>
        <v>118.75112684999999</v>
      </c>
      <c r="E493" s="1" cm="1">
        <f t="array" ref="E493">_xll.xlqxhBollingerBands2Lower($B$1,$A493,$B$3,$B$4,$B$5,$B$6,$B$7,$B$2)</f>
        <v>103.98821715806591</v>
      </c>
      <c r="F493" s="1" cm="1">
        <f t="array" ref="F493">_xll.xlqxhBollingerBands2Upper($B$1,$A493,$B$3,$B$4,$B$5,$B$6,$B$7,$B$2)</f>
        <v>133.51403654193408</v>
      </c>
    </row>
    <row r="494" spans="1:6" x14ac:dyDescent="0.25">
      <c r="A494">
        <v>-486</v>
      </c>
      <c r="B494" s="3" cm="1">
        <f t="array" ref="B494">_xll.xlqhDate($B$1,$A494,$B$2)</f>
        <v>44091</v>
      </c>
      <c r="C494" s="1" cm="1">
        <f t="array" ref="C494">_xll.xlqhClose($B$1,$A494,$B$2)</f>
        <v>109.02391799999999</v>
      </c>
      <c r="D494" s="1" cm="1">
        <f t="array" ref="D494">_xll.xlqxhBollingerBands2Middle($B$1,$A494,$B$3,$B$4,$B$5,$B$6,$B$7,$B$2)</f>
        <v>119.31605759999999</v>
      </c>
      <c r="E494" s="1" cm="1">
        <f t="array" ref="E494">_xll.xlqxhBollingerBands2Lower($B$1,$A494,$B$3,$B$4,$B$5,$B$6,$B$7,$B$2)</f>
        <v>105.80281678034555</v>
      </c>
      <c r="F494" s="1" cm="1">
        <f t="array" ref="F494">_xll.xlqxhBollingerBands2Upper($B$1,$A494,$B$3,$B$4,$B$5,$B$6,$B$7,$B$2)</f>
        <v>132.82929841965444</v>
      </c>
    </row>
    <row r="495" spans="1:6" x14ac:dyDescent="0.25">
      <c r="A495">
        <v>-487</v>
      </c>
      <c r="B495" s="3" cm="1">
        <f t="array" ref="B495">_xll.xlqhDate($B$1,$A495,$B$2)</f>
        <v>44090</v>
      </c>
      <c r="C495" s="1" cm="1">
        <f t="array" ref="C495">_xll.xlqhClose($B$1,$A495,$B$2)</f>
        <v>110.79257200000001</v>
      </c>
      <c r="D495" s="1" cm="1">
        <f t="array" ref="D495">_xll.xlqxhBollingerBands2Middle($B$1,$A495,$B$3,$B$4,$B$5,$B$6,$B$7,$B$2)</f>
        <v>119.58123135000001</v>
      </c>
      <c r="E495" s="1" cm="1">
        <f t="array" ref="E495">_xll.xlqxhBollingerBands2Lower($B$1,$A495,$B$3,$B$4,$B$5,$B$6,$B$7,$B$2)</f>
        <v>106.6925488584379</v>
      </c>
      <c r="F495" s="1" cm="1">
        <f t="array" ref="F495">_xll.xlqxhBollingerBands2Upper($B$1,$A495,$B$3,$B$4,$B$5,$B$6,$B$7,$B$2)</f>
        <v>132.46991384156212</v>
      </c>
    </row>
    <row r="496" spans="1:6" x14ac:dyDescent="0.25">
      <c r="A496">
        <v>-488</v>
      </c>
      <c r="B496" s="3" cm="1">
        <f t="array" ref="B496">_xll.xlqhDate($B$1,$A496,$B$2)</f>
        <v>44089</v>
      </c>
      <c r="C496" s="1" cm="1">
        <f t="array" ref="C496">_xll.xlqhClose($B$1,$A496,$B$2)</f>
        <v>114.161903</v>
      </c>
      <c r="D496" s="1" cm="1">
        <f t="array" ref="D496">_xll.xlqxhBollingerBands2Middle($B$1,$A496,$B$3,$B$4,$B$5,$B$6,$B$7,$B$2)</f>
        <v>119.75080989999999</v>
      </c>
      <c r="E496" s="1" cm="1">
        <f t="array" ref="E496">_xll.xlqxhBollingerBands2Lower($B$1,$A496,$B$3,$B$4,$B$5,$B$6,$B$7,$B$2)</f>
        <v>107.24558240397691</v>
      </c>
      <c r="F496" s="1" cm="1">
        <f t="array" ref="F496">_xll.xlqxhBollingerBands2Upper($B$1,$A496,$B$3,$B$4,$B$5,$B$6,$B$7,$B$2)</f>
        <v>132.25603739602309</v>
      </c>
    </row>
    <row r="497" spans="1:6" x14ac:dyDescent="0.25">
      <c r="A497">
        <v>-489</v>
      </c>
      <c r="B497" s="3" cm="1">
        <f t="array" ref="B497">_xll.xlqhDate($B$1,$A497,$B$2)</f>
        <v>44088</v>
      </c>
      <c r="C497" s="1" cm="1">
        <f t="array" ref="C497">_xll.xlqhClose($B$1,$A497,$B$2)</f>
        <v>113.984055</v>
      </c>
      <c r="D497" s="1" cm="1">
        <f t="array" ref="D497">_xll.xlqxhBollingerBands2Middle($B$1,$A497,$B$3,$B$4,$B$5,$B$6,$B$7,$B$2)</f>
        <v>119.70474094999997</v>
      </c>
      <c r="E497" s="1" cm="1">
        <f t="array" ref="E497">_xll.xlqxhBollingerBands2Lower($B$1,$A497,$B$3,$B$4,$B$5,$B$6,$B$7,$B$2)</f>
        <v>107.1110197458741</v>
      </c>
      <c r="F497" s="1" cm="1">
        <f t="array" ref="F497">_xll.xlqxhBollingerBands2Upper($B$1,$A497,$B$3,$B$4,$B$5,$B$6,$B$7,$B$2)</f>
        <v>132.29846215412584</v>
      </c>
    </row>
    <row r="498" spans="1:6" x14ac:dyDescent="0.25">
      <c r="A498">
        <v>-490</v>
      </c>
      <c r="B498" s="3" cm="1">
        <f t="array" ref="B498">_xll.xlqhDate($B$1,$A498,$B$2)</f>
        <v>44085</v>
      </c>
      <c r="C498" s="1" cm="1">
        <f t="array" ref="C498">_xll.xlqhClose($B$1,$A498,$B$2)</f>
        <v>110.66411600000001</v>
      </c>
      <c r="D498" s="1" cm="1">
        <f t="array" ref="D498">_xll.xlqxhBollingerBands2Middle($B$1,$A498,$B$3,$B$4,$B$5,$B$6,$B$7,$B$2)</f>
        <v>119.68238564999999</v>
      </c>
      <c r="E498" s="1" cm="1">
        <f t="array" ref="E498">_xll.xlqxhBollingerBands2Lower($B$1,$A498,$B$3,$B$4,$B$5,$B$6,$B$7,$B$2)</f>
        <v>107.04660721377023</v>
      </c>
      <c r="F498" s="1" cm="1">
        <f t="array" ref="F498">_xll.xlqxhBollingerBands2Upper($B$1,$A498,$B$3,$B$4,$B$5,$B$6,$B$7,$B$2)</f>
        <v>132.31816408622973</v>
      </c>
    </row>
    <row r="499" spans="1:6" x14ac:dyDescent="0.25">
      <c r="A499">
        <v>-491</v>
      </c>
      <c r="B499" s="3" cm="1">
        <f t="array" ref="B499">_xll.xlqhDate($B$1,$A499,$B$2)</f>
        <v>44084</v>
      </c>
      <c r="C499" s="1" cm="1">
        <f t="array" ref="C499">_xll.xlqhClose($B$1,$A499,$B$2)</f>
        <v>112.136353</v>
      </c>
      <c r="D499" s="1" cm="1">
        <f t="array" ref="D499">_xll.xlqxhBollingerBands2Middle($B$1,$A499,$B$3,$B$4,$B$5,$B$6,$B$7,$B$2)</f>
        <v>119.8310913</v>
      </c>
      <c r="E499" s="1" cm="1">
        <f t="array" ref="E499">_xll.xlqxhBollingerBands2Lower($B$1,$A499,$B$3,$B$4,$B$5,$B$6,$B$7,$B$2)</f>
        <v>107.55856215421889</v>
      </c>
      <c r="F499" s="1" cm="1">
        <f t="array" ref="F499">_xll.xlqxhBollingerBands2Upper($B$1,$A499,$B$3,$B$4,$B$5,$B$6,$B$7,$B$2)</f>
        <v>132.1036204457811</v>
      </c>
    </row>
    <row r="500" spans="1:6" x14ac:dyDescent="0.25">
      <c r="A500">
        <v>-492</v>
      </c>
      <c r="B500" s="3" cm="1">
        <f t="array" ref="B500">_xll.xlqhDate($B$1,$A500,$B$2)</f>
        <v>44083</v>
      </c>
      <c r="C500" s="1" cm="1">
        <f t="array" ref="C500">_xll.xlqhClose($B$1,$A500,$B$2)</f>
        <v>115.92067</v>
      </c>
      <c r="D500" s="1" cm="1">
        <f t="array" ref="D500">_xll.xlqxhBollingerBands2Middle($B$1,$A500,$B$3,$B$4,$B$5,$B$6,$B$7,$B$2)</f>
        <v>119.80737794999997</v>
      </c>
      <c r="E500" s="1" cm="1">
        <f t="array" ref="E500">_xll.xlqxhBollingerBands2Lower($B$1,$A500,$B$3,$B$4,$B$5,$B$6,$B$7,$B$2)</f>
        <v>107.47378754171407</v>
      </c>
      <c r="F500" s="1" cm="1">
        <f t="array" ref="F500">_xll.xlqxhBollingerBands2Upper($B$1,$A500,$B$3,$B$4,$B$5,$B$6,$B$7,$B$2)</f>
        <v>132.14096835828587</v>
      </c>
    </row>
    <row r="501" spans="1:6" x14ac:dyDescent="0.25">
      <c r="A501">
        <v>-493</v>
      </c>
      <c r="B501" s="3" cm="1">
        <f t="array" ref="B501">_xll.xlqhDate($B$1,$A501,$B$2)</f>
        <v>44082</v>
      </c>
      <c r="C501" s="1" cm="1">
        <f t="array" ref="C501">_xll.xlqhClose($B$1,$A501,$B$2)</f>
        <v>111.47435</v>
      </c>
      <c r="D501" s="1" cm="1">
        <f t="array" ref="D501">_xll.xlqxhBollingerBands2Middle($B$1,$A501,$B$3,$B$4,$B$5,$B$6,$B$7,$B$2)</f>
        <v>119.41486654999999</v>
      </c>
      <c r="E501" s="1" cm="1">
        <f t="array" ref="E501">_xll.xlqxhBollingerBands2Lower($B$1,$A501,$B$3,$B$4,$B$5,$B$6,$B$7,$B$2)</f>
        <v>106.14719814428513</v>
      </c>
      <c r="F501" s="1" cm="1">
        <f t="array" ref="F501">_xll.xlqxhBollingerBands2Upper($B$1,$A501,$B$3,$B$4,$B$5,$B$6,$B$7,$B$2)</f>
        <v>132.68253495571483</v>
      </c>
    </row>
    <row r="502" spans="1:6" x14ac:dyDescent="0.25">
      <c r="A502">
        <v>-494</v>
      </c>
      <c r="B502" s="3" cm="1">
        <f t="array" ref="B502">_xll.xlqhDate($B$1,$A502,$B$2)</f>
        <v>44078</v>
      </c>
      <c r="C502" s="1" cm="1">
        <f t="array" ref="C502">_xll.xlqhClose($B$1,$A502,$B$2)</f>
        <v>119.517258</v>
      </c>
      <c r="D502" s="1" cm="1">
        <f t="array" ref="D502">_xll.xlqxhBollingerBands2Middle($B$1,$A502,$B$3,$B$4,$B$5,$B$6,$B$7,$B$2)</f>
        <v>119.41029654999997</v>
      </c>
      <c r="E502" s="1" cm="1">
        <f t="array" ref="E502">_xll.xlqxhBollingerBands2Lower($B$1,$A502,$B$3,$B$4,$B$5,$B$6,$B$7,$B$2)</f>
        <v>106.13163255615359</v>
      </c>
      <c r="F502" s="1" cm="1">
        <f t="array" ref="F502">_xll.xlqxhBollingerBands2Upper($B$1,$A502,$B$3,$B$4,$B$5,$B$6,$B$7,$B$2)</f>
        <v>132.68896054384635</v>
      </c>
    </row>
    <row r="503" spans="1:6" x14ac:dyDescent="0.25">
      <c r="A503">
        <v>-495</v>
      </c>
      <c r="B503" s="3" cm="1">
        <f t="array" ref="B503">_xll.xlqhDate($B$1,$A503,$B$2)</f>
        <v>44077</v>
      </c>
      <c r="C503" s="1" cm="1">
        <f t="array" ref="C503">_xll.xlqhClose($B$1,$A503,$B$2)</f>
        <v>119.438202</v>
      </c>
      <c r="D503" s="1" cm="1">
        <f t="array" ref="D503">_xll.xlqxhBollingerBands2Middle($B$1,$A503,$B$3,$B$4,$B$5,$B$6,$B$7,$B$2)</f>
        <v>118.92379444999999</v>
      </c>
      <c r="E503" s="1" cm="1">
        <f t="array" ref="E503">_xll.xlqxhBollingerBands2Lower($B$1,$A503,$B$3,$B$4,$B$5,$B$6,$B$7,$B$2)</f>
        <v>104.99918932122686</v>
      </c>
      <c r="F503" s="1" cm="1">
        <f t="array" ref="F503">_xll.xlqxhBollingerBands2Upper($B$1,$A503,$B$3,$B$4,$B$5,$B$6,$B$7,$B$2)</f>
        <v>132.84839957877313</v>
      </c>
    </row>
    <row r="504" spans="1:6" x14ac:dyDescent="0.25">
      <c r="A504">
        <v>-496</v>
      </c>
      <c r="B504" s="3" cm="1">
        <f t="array" ref="B504">_xll.xlqhDate($B$1,$A504,$B$2)</f>
        <v>44076</v>
      </c>
      <c r="C504" s="1" cm="1">
        <f t="array" ref="C504">_xll.xlqhClose($B$1,$A504,$B$2)</f>
        <v>129.832718</v>
      </c>
      <c r="D504" s="1" cm="1">
        <f t="array" ref="D504">_xll.xlqxhBollingerBands2Middle($B$1,$A504,$B$3,$B$4,$B$5,$B$6,$B$7,$B$2)</f>
        <v>118.56895359999999</v>
      </c>
      <c r="E504" s="1" cm="1">
        <f t="array" ref="E504">_xll.xlqxhBollingerBands2Lower($B$1,$A504,$B$3,$B$4,$B$5,$B$6,$B$7,$B$2)</f>
        <v>104.35615374617349</v>
      </c>
      <c r="F504" s="1" cm="1">
        <f t="array" ref="F504">_xll.xlqxhBollingerBands2Upper($B$1,$A504,$B$3,$B$4,$B$5,$B$6,$B$7,$B$2)</f>
        <v>132.78175345382647</v>
      </c>
    </row>
    <row r="505" spans="1:6" x14ac:dyDescent="0.25">
      <c r="A505">
        <v>-497</v>
      </c>
      <c r="B505" s="3" cm="1">
        <f t="array" ref="B505">_xll.xlqhDate($B$1,$A505,$B$2)</f>
        <v>44075</v>
      </c>
      <c r="C505" s="1" cm="1">
        <f t="array" ref="C505">_xll.xlqhClose($B$1,$A505,$B$2)</f>
        <v>132.57955899999999</v>
      </c>
      <c r="D505" s="1" cm="1">
        <f t="array" ref="D505">_xll.xlqxhBollingerBands2Middle($B$1,$A505,$B$3,$B$4,$B$5,$B$6,$B$7,$B$2)</f>
        <v>117.50501809999999</v>
      </c>
      <c r="E505" s="1" cm="1">
        <f t="array" ref="E505">_xll.xlqxhBollingerBands2Lower($B$1,$A505,$B$3,$B$4,$B$5,$B$6,$B$7,$B$2)</f>
        <v>103.64279626961724</v>
      </c>
      <c r="F505" s="1" cm="1">
        <f t="array" ref="F505">_xll.xlqxhBollingerBands2Upper($B$1,$A505,$B$3,$B$4,$B$5,$B$6,$B$7,$B$2)</f>
        <v>131.36723993038274</v>
      </c>
    </row>
    <row r="506" spans="1:6" x14ac:dyDescent="0.25">
      <c r="A506">
        <v>-498</v>
      </c>
      <c r="B506" s="3" cm="1">
        <f t="array" ref="B506">_xll.xlqhDate($B$1,$A506,$B$2)</f>
        <v>44074</v>
      </c>
      <c r="C506" s="1" cm="1">
        <f t="array" ref="C506">_xll.xlqhClose($B$1,$A506,$B$2)</f>
        <v>127.500885</v>
      </c>
      <c r="D506" s="1" cm="1">
        <f t="array" ref="D506">_xll.xlqxhBollingerBands2Middle($B$1,$A506,$B$3,$B$4,$B$5,$B$6,$B$7,$B$2)</f>
        <v>116.28413759999998</v>
      </c>
      <c r="E506" s="1" cm="1">
        <f t="array" ref="E506">_xll.xlqxhBollingerBands2Lower($B$1,$A506,$B$3,$B$4,$B$5,$B$6,$B$7,$B$2)</f>
        <v>103.70601259402476</v>
      </c>
      <c r="F506" s="1" cm="1">
        <f t="array" ref="F506">_xll.xlqxhBollingerBands2Upper($B$1,$A506,$B$3,$B$4,$B$5,$B$6,$B$7,$B$2)</f>
        <v>128.86226260597522</v>
      </c>
    </row>
    <row r="507" spans="1:6" x14ac:dyDescent="0.25">
      <c r="A507">
        <v>-499</v>
      </c>
      <c r="B507" s="3" cm="1">
        <f t="array" ref="B507">_xll.xlqhDate($B$1,$A507,$B$2)</f>
        <v>44071</v>
      </c>
      <c r="C507" s="1" cm="1">
        <f t="array" ref="C507">_xll.xlqhClose($B$1,$A507,$B$2)</f>
        <v>123.318871</v>
      </c>
      <c r="D507" s="1" cm="1">
        <f t="array" ref="D507">_xll.xlqxhBollingerBands2Middle($B$1,$A507,$B$3,$B$4,$B$5,$B$6,$B$7,$B$2)</f>
        <v>115.2813151</v>
      </c>
      <c r="E507" s="1" cm="1">
        <f t="array" ref="E507">_xll.xlqxhBollingerBands2Lower($B$1,$A507,$B$3,$B$4,$B$5,$B$6,$B$7,$B$2)</f>
        <v>103.25419571237761</v>
      </c>
      <c r="F507" s="1" cm="1">
        <f t="array" ref="F507">_xll.xlqxhBollingerBands2Upper($B$1,$A507,$B$3,$B$4,$B$5,$B$6,$B$7,$B$2)</f>
        <v>127.30843448762239</v>
      </c>
    </row>
    <row r="508" spans="1:6" x14ac:dyDescent="0.25">
      <c r="A508">
        <v>-500</v>
      </c>
      <c r="B508" s="3" cm="1">
        <f t="array" ref="B508">_xll.xlqhDate($B$1,$A508,$B$2)</f>
        <v>44070</v>
      </c>
      <c r="C508" s="1" cm="1">
        <f t="array" ref="C508">_xll.xlqhClose($B$1,$A508,$B$2)</f>
        <v>123.518951</v>
      </c>
      <c r="D508" s="1" cm="1">
        <f t="array" ref="D508">_xll.xlqxhBollingerBands2Middle($B$1,$A508,$B$3,$B$4,$B$5,$B$6,$B$7,$B$2)</f>
        <v>114.3555533</v>
      </c>
      <c r="E508" s="1" cm="1">
        <f t="array" ref="E508">_xll.xlqxhBollingerBands2Lower($B$1,$A508,$B$3,$B$4,$B$5,$B$6,$B$7,$B$2)</f>
        <v>102.09752098607507</v>
      </c>
      <c r="F508" s="1" cm="1">
        <f t="array" ref="F508">_xll.xlqxhBollingerBands2Upper($B$1,$A508,$B$3,$B$4,$B$5,$B$6,$B$7,$B$2)</f>
        <v>126.61358561392493</v>
      </c>
    </row>
    <row r="509" spans="1:6" x14ac:dyDescent="0.25">
      <c r="A509">
        <v>-501</v>
      </c>
      <c r="B509" s="3" cm="1">
        <f t="array" ref="B509">_xll.xlqhDate($B$1,$A509,$B$2)</f>
        <v>44069</v>
      </c>
      <c r="C509" s="1" cm="1">
        <f t="array" ref="C509">_xll.xlqhClose($B$1,$A509,$B$2)</f>
        <v>125.013412</v>
      </c>
      <c r="D509" s="1" cm="1">
        <f t="array" ref="D509">_xll.xlqxhBollingerBands2Middle($B$1,$A509,$B$3,$B$4,$B$5,$B$6,$B$7,$B$2)</f>
        <v>112.92318789999999</v>
      </c>
      <c r="E509" s="1" cm="1">
        <f t="array" ref="E509">_xll.xlqxhBollingerBands2Lower($B$1,$A509,$B$3,$B$4,$B$5,$B$6,$B$7,$B$2)</f>
        <v>98.739265512776655</v>
      </c>
      <c r="F509" s="1" cm="1">
        <f t="array" ref="F509">_xll.xlqxhBollingerBands2Upper($B$1,$A509,$B$3,$B$4,$B$5,$B$6,$B$7,$B$2)</f>
        <v>127.10711028722332</v>
      </c>
    </row>
    <row r="510" spans="1:6" x14ac:dyDescent="0.25">
      <c r="A510">
        <v>-502</v>
      </c>
      <c r="B510" s="3" cm="1">
        <f t="array" ref="B510">_xll.xlqhDate($B$1,$A510,$B$2)</f>
        <v>44068</v>
      </c>
      <c r="C510" s="1" cm="1">
        <f t="array" ref="C510">_xll.xlqhClose($B$1,$A510,$B$2)</f>
        <v>123.336151</v>
      </c>
      <c r="D510" s="1" cm="1">
        <f t="array" ref="D510">_xll.xlqxhBollingerBands2Middle($B$1,$A510,$B$3,$B$4,$B$5,$B$6,$B$7,$B$2)</f>
        <v>111.35938749999998</v>
      </c>
      <c r="E510" s="1" cm="1">
        <f t="array" ref="E510">_xll.xlqxhBollingerBands2Lower($B$1,$A510,$B$3,$B$4,$B$5,$B$6,$B$7,$B$2)</f>
        <v>96.004065147914034</v>
      </c>
      <c r="F510" s="1" cm="1">
        <f t="array" ref="F510">_xll.xlqxhBollingerBands2Upper($B$1,$A510,$B$3,$B$4,$B$5,$B$6,$B$7,$B$2)</f>
        <v>126.71470985208593</v>
      </c>
    </row>
    <row r="511" spans="1:6" x14ac:dyDescent="0.25">
      <c r="A511">
        <v>-503</v>
      </c>
      <c r="B511" s="3" cm="1">
        <f t="array" ref="B511">_xll.xlqhDate($B$1,$A511,$B$2)</f>
        <v>44067</v>
      </c>
      <c r="C511" s="1" cm="1">
        <f t="array" ref="C511">_xll.xlqhClose($B$1,$A511,$B$2)</f>
        <v>124.356346</v>
      </c>
      <c r="D511" s="1" cm="1">
        <f t="array" ref="D511">_xll.xlqxhBollingerBands2Middle($B$1,$A511,$B$3,$B$4,$B$5,$B$6,$B$7,$B$2)</f>
        <v>109.79130090000001</v>
      </c>
      <c r="E511" s="1" cm="1">
        <f t="array" ref="E511">_xll.xlqxhBollingerBands2Lower($B$1,$A511,$B$3,$B$4,$B$5,$B$6,$B$7,$B$2)</f>
        <v>93.286235915023923</v>
      </c>
      <c r="F511" s="1" cm="1">
        <f t="array" ref="F511">_xll.xlqxhBollingerBands2Upper($B$1,$A511,$B$3,$B$4,$B$5,$B$6,$B$7,$B$2)</f>
        <v>126.2963658849761</v>
      </c>
    </row>
    <row r="512" spans="1:6" x14ac:dyDescent="0.25">
      <c r="A512">
        <v>-504</v>
      </c>
      <c r="B512" s="3" cm="1">
        <f t="array" ref="B512">_xll.xlqhDate($B$1,$A512,$B$2)</f>
        <v>44064</v>
      </c>
      <c r="C512" s="1" cm="1">
        <f t="array" ref="C512">_xll.xlqhClose($B$1,$A512,$B$2)</f>
        <v>122.88658100000001</v>
      </c>
      <c r="D512" s="1" cm="1">
        <f t="array" ref="D512">_xll.xlqxhBollingerBands2Middle($B$1,$A512,$B$3,$B$4,$B$5,$B$6,$B$7,$B$2)</f>
        <v>108.24901155000001</v>
      </c>
      <c r="E512" s="1" cm="1">
        <f t="array" ref="E512">_xll.xlqxhBollingerBands2Lower($B$1,$A512,$B$3,$B$4,$B$5,$B$6,$B$7,$B$2)</f>
        <v>91.711570756102461</v>
      </c>
      <c r="F512" s="1" cm="1">
        <f t="array" ref="F512">_xll.xlqxhBollingerBands2Upper($B$1,$A512,$B$3,$B$4,$B$5,$B$6,$B$7,$B$2)</f>
        <v>124.78645234389755</v>
      </c>
    </row>
    <row r="513" spans="1:6" x14ac:dyDescent="0.25">
      <c r="A513">
        <v>-505</v>
      </c>
      <c r="B513" s="3" cm="1">
        <f t="array" ref="B513">_xll.xlqhDate($B$1,$A513,$B$2)</f>
        <v>44063</v>
      </c>
      <c r="C513" s="1" cm="1">
        <f t="array" ref="C513">_xll.xlqhClose($B$1,$A513,$B$2)</f>
        <v>116.86428100000001</v>
      </c>
      <c r="D513" s="1" cm="1">
        <f t="array" ref="D513">_xll.xlqxhBollingerBands2Middle($B$1,$A513,$B$3,$B$4,$B$5,$B$6,$B$7,$B$2)</f>
        <v>106.671965</v>
      </c>
      <c r="E513" s="1" cm="1">
        <f t="array" ref="E513">_xll.xlqxhBollingerBands2Lower($B$1,$A513,$B$3,$B$4,$B$5,$B$6,$B$7,$B$2)</f>
        <v>90.003681249550823</v>
      </c>
      <c r="F513" s="1" cm="1">
        <f t="array" ref="F513">_xll.xlqxhBollingerBands2Upper($B$1,$A513,$B$3,$B$4,$B$5,$B$6,$B$7,$B$2)</f>
        <v>123.34024875044918</v>
      </c>
    </row>
    <row r="514" spans="1:6" x14ac:dyDescent="0.25">
      <c r="A514">
        <v>-506</v>
      </c>
      <c r="B514" s="3" cm="1">
        <f t="array" ref="B514">_xll.xlqhDate($B$1,$A514,$B$2)</f>
        <v>44062</v>
      </c>
      <c r="C514" s="1" cm="1">
        <f t="array" ref="C514">_xll.xlqhClose($B$1,$A514,$B$2)</f>
        <v>114.327393</v>
      </c>
      <c r="D514" s="1" cm="1">
        <f t="array" ref="D514">_xll.xlqxhBollingerBands2Middle($B$1,$A514,$B$3,$B$4,$B$5,$B$6,$B$7,$B$2)</f>
        <v>105.40737489999999</v>
      </c>
      <c r="E514" s="1" cm="1">
        <f t="array" ref="E514">_xll.xlqxhBollingerBands2Lower($B$1,$A514,$B$3,$B$4,$B$5,$B$6,$B$7,$B$2)</f>
        <v>88.195252279431543</v>
      </c>
      <c r="F514" s="1" cm="1">
        <f t="array" ref="F514">_xll.xlqxhBollingerBands2Upper($B$1,$A514,$B$3,$B$4,$B$5,$B$6,$B$7,$B$2)</f>
        <v>122.61949752056844</v>
      </c>
    </row>
    <row r="515" spans="1:6" x14ac:dyDescent="0.25">
      <c r="A515">
        <v>-507</v>
      </c>
      <c r="B515" s="3" cm="1">
        <f t="array" ref="B515">_xll.xlqhDate($B$1,$A515,$B$2)</f>
        <v>44061</v>
      </c>
      <c r="C515" s="1" cm="1">
        <f t="array" ref="C515">_xll.xlqhClose($B$1,$A515,$B$2)</f>
        <v>114.18414300000001</v>
      </c>
      <c r="D515" s="1" cm="1">
        <f t="array" ref="D515">_xll.xlqxhBollingerBands2Middle($B$1,$A515,$B$3,$B$4,$B$5,$B$6,$B$7,$B$2)</f>
        <v>104.4879703</v>
      </c>
      <c r="E515" s="1" cm="1">
        <f t="array" ref="E515">_xll.xlqxhBollingerBands2Lower($B$1,$A515,$B$3,$B$4,$B$5,$B$6,$B$7,$B$2)</f>
        <v>87.315565520069327</v>
      </c>
      <c r="F515" s="1" cm="1">
        <f t="array" ref="F515">_xll.xlqxhBollingerBands2Upper($B$1,$A515,$B$3,$B$4,$B$5,$B$6,$B$7,$B$2)</f>
        <v>121.66037507993067</v>
      </c>
    </row>
    <row r="516" spans="1:6" x14ac:dyDescent="0.25">
      <c r="A516">
        <v>-508</v>
      </c>
      <c r="B516" s="3" cm="1">
        <f t="array" ref="B516">_xll.xlqhDate($B$1,$A516,$B$2)</f>
        <v>44060</v>
      </c>
      <c r="C516" s="1" cm="1">
        <f t="array" ref="C516">_xll.xlqhClose($B$1,$A516,$B$2)</f>
        <v>113.24052399999999</v>
      </c>
      <c r="D516" s="1" cm="1">
        <f t="array" ref="D516">_xll.xlqxhBollingerBands2Middle($B$1,$A516,$B$3,$B$4,$B$5,$B$6,$B$7,$B$2)</f>
        <v>103.56229049999997</v>
      </c>
      <c r="E516" s="1" cm="1">
        <f t="array" ref="E516">_xll.xlqxhBollingerBands2Lower($B$1,$A516,$B$3,$B$4,$B$5,$B$6,$B$7,$B$2)</f>
        <v>86.585536061005882</v>
      </c>
      <c r="F516" s="1" cm="1">
        <f t="array" ref="F516">_xll.xlqxhBollingerBands2Upper($B$1,$A516,$B$3,$B$4,$B$5,$B$6,$B$7,$B$2)</f>
        <v>120.53904493899407</v>
      </c>
    </row>
    <row r="517" spans="1:6" x14ac:dyDescent="0.25">
      <c r="A517">
        <v>-509</v>
      </c>
      <c r="B517" s="3" cm="1">
        <f t="array" ref="B517">_xll.xlqhDate($B$1,$A517,$B$2)</f>
        <v>44057</v>
      </c>
      <c r="C517" s="1" cm="1">
        <f t="array" ref="C517">_xll.xlqhClose($B$1,$A517,$B$2)</f>
        <v>113.53694900000001</v>
      </c>
      <c r="D517" s="1" cm="1">
        <f t="array" ref="D517">_xll.xlqxhBollingerBands2Middle($B$1,$A517,$B$3,$B$4,$B$5,$B$6,$B$7,$B$2)</f>
        <v>102.7507358</v>
      </c>
      <c r="E517" s="1" cm="1">
        <f t="array" ref="E517">_xll.xlqxhBollingerBands2Lower($B$1,$A517,$B$3,$B$4,$B$5,$B$6,$B$7,$B$2)</f>
        <v>86.154650039558632</v>
      </c>
      <c r="F517" s="1" cm="1">
        <f t="array" ref="F517">_xll.xlqxhBollingerBands2Upper($B$1,$A517,$B$3,$B$4,$B$5,$B$6,$B$7,$B$2)</f>
        <v>119.34682156044137</v>
      </c>
    </row>
    <row r="518" spans="1:6" x14ac:dyDescent="0.25">
      <c r="A518">
        <v>-510</v>
      </c>
      <c r="B518" s="3" cm="1">
        <f t="array" ref="B518">_xll.xlqhDate($B$1,$A518,$B$2)</f>
        <v>44056</v>
      </c>
      <c r="C518" s="1" cm="1">
        <f t="array" ref="C518">_xll.xlqhClose($B$1,$A518,$B$2)</f>
        <v>113.638229</v>
      </c>
      <c r="D518" s="1" cm="1">
        <f t="array" ref="D518">_xll.xlqxhBollingerBands2Middle($B$1,$A518,$B$3,$B$4,$B$5,$B$6,$B$7,$B$2)</f>
        <v>101.8242515</v>
      </c>
      <c r="E518" s="1" cm="1">
        <f t="array" ref="E518">_xll.xlqxhBollingerBands2Lower($B$1,$A518,$B$3,$B$4,$B$5,$B$6,$B$7,$B$2)</f>
        <v>85.677413880916944</v>
      </c>
      <c r="F518" s="1" cm="1">
        <f t="array" ref="F518">_xll.xlqxhBollingerBands2Upper($B$1,$A518,$B$3,$B$4,$B$5,$B$6,$B$7,$B$2)</f>
        <v>117.97108911908306</v>
      </c>
    </row>
    <row r="519" spans="1:6" x14ac:dyDescent="0.25">
      <c r="A519">
        <v>-511</v>
      </c>
      <c r="B519" s="3" cm="1">
        <f t="array" ref="B519">_xll.xlqhDate($B$1,$A519,$B$2)</f>
        <v>44055</v>
      </c>
      <c r="C519" s="1" cm="1">
        <f t="array" ref="C519">_xll.xlqhClose($B$1,$A519,$B$2)</f>
        <v>111.662086</v>
      </c>
      <c r="D519" s="1" cm="1">
        <f t="array" ref="D519">_xll.xlqxhBollingerBands2Middle($B$1,$A519,$B$3,$B$4,$B$5,$B$6,$B$7,$B$2)</f>
        <v>100.90231969999999</v>
      </c>
      <c r="E519" s="1" cm="1">
        <f t="array" ref="E519">_xll.xlqxhBollingerBands2Lower($B$1,$A519,$B$3,$B$4,$B$5,$B$6,$B$7,$B$2)</f>
        <v>85.469117203568672</v>
      </c>
      <c r="F519" s="1" cm="1">
        <f t="array" ref="F519">_xll.xlqxhBollingerBands2Upper($B$1,$A519,$B$3,$B$4,$B$5,$B$6,$B$7,$B$2)</f>
        <v>116.33552219643131</v>
      </c>
    </row>
    <row r="520" spans="1:6" x14ac:dyDescent="0.25">
      <c r="A520">
        <v>-512</v>
      </c>
      <c r="B520" s="3" cm="1">
        <f t="array" ref="B520">_xll.xlqhDate($B$1,$A520,$B$2)</f>
        <v>44054</v>
      </c>
      <c r="C520" s="1" cm="1">
        <f t="array" ref="C520">_xll.xlqhClose($B$1,$A520,$B$2)</f>
        <v>108.070442</v>
      </c>
      <c r="D520" s="1" cm="1">
        <f t="array" ref="D520">_xll.xlqxhBollingerBands2Middle($B$1,$A520,$B$3,$B$4,$B$5,$B$6,$B$7,$B$2)</f>
        <v>100.138496</v>
      </c>
      <c r="E520" s="1" cm="1">
        <f t="array" ref="E520">_xll.xlqxhBollingerBands2Lower($B$1,$A520,$B$3,$B$4,$B$5,$B$6,$B$7,$B$2)</f>
        <v>85.415193101517886</v>
      </c>
      <c r="F520" s="1" cm="1">
        <f t="array" ref="F520">_xll.xlqxhBollingerBands2Upper($B$1,$A520,$B$3,$B$4,$B$5,$B$6,$B$7,$B$2)</f>
        <v>114.86179889848212</v>
      </c>
    </row>
    <row r="521" spans="1:6" x14ac:dyDescent="0.25">
      <c r="A521">
        <v>-513</v>
      </c>
      <c r="B521" s="3" cm="1">
        <f t="array" ref="B521">_xll.xlqhDate($B$1,$A521,$B$2)</f>
        <v>44053</v>
      </c>
      <c r="C521" s="1" cm="1">
        <f t="array" ref="C521">_xll.xlqhClose($B$1,$A521,$B$2)</f>
        <v>111.38294999999999</v>
      </c>
      <c r="D521" s="1" cm="1">
        <f t="array" ref="D521">_xll.xlqxhBollingerBands2Middle($B$1,$A521,$B$3,$B$4,$B$5,$B$6,$B$7,$B$2)</f>
        <v>99.521337099999982</v>
      </c>
      <c r="E521" s="1" cm="1">
        <f t="array" ref="E521">_xll.xlqxhBollingerBands2Lower($B$1,$A521,$B$3,$B$4,$B$5,$B$6,$B$7,$B$2)</f>
        <v>85.149115702761605</v>
      </c>
      <c r="F521" s="1" cm="1">
        <f t="array" ref="F521">_xll.xlqxhBollingerBands2Upper($B$1,$A521,$B$3,$B$4,$B$5,$B$6,$B$7,$B$2)</f>
        <v>113.89355849723836</v>
      </c>
    </row>
    <row r="522" spans="1:6" x14ac:dyDescent="0.25">
      <c r="A522">
        <v>-514</v>
      </c>
      <c r="B522" s="3" cm="1">
        <f t="array" ref="B522">_xll.xlqhDate($B$1,$A522,$B$2)</f>
        <v>44050</v>
      </c>
      <c r="C522" s="1" cm="1">
        <f t="array" ref="C522">_xll.xlqhClose($B$1,$A522,$B$2)</f>
        <v>109.787216</v>
      </c>
      <c r="D522" s="1" cm="1">
        <f t="array" ref="D522">_xll.xlqxhBollingerBands2Middle($B$1,$A522,$B$3,$B$4,$B$5,$B$6,$B$7,$B$2)</f>
        <v>98.660635349999993</v>
      </c>
      <c r="E522" s="1" cm="1">
        <f t="array" ref="E522">_xll.xlqxhBollingerBands2Lower($B$1,$A522,$B$3,$B$4,$B$5,$B$6,$B$7,$B$2)</f>
        <v>85.200039886542626</v>
      </c>
      <c r="F522" s="1" cm="1">
        <f t="array" ref="F522">_xll.xlqxhBollingerBands2Upper($B$1,$A522,$B$3,$B$4,$B$5,$B$6,$B$7,$B$2)</f>
        <v>112.12123081345736</v>
      </c>
    </row>
    <row r="523" spans="1:6" x14ac:dyDescent="0.25">
      <c r="A523">
        <v>-515</v>
      </c>
      <c r="B523" s="3" cm="1">
        <f t="array" ref="B523">_xll.xlqhDate($B$1,$A523,$B$2)</f>
        <v>44049</v>
      </c>
      <c r="C523" s="1" cm="1">
        <f t="array" ref="C523">_xll.xlqhClose($B$1,$A523,$B$2)</f>
        <v>112.341385</v>
      </c>
      <c r="D523" s="1" cm="1">
        <f t="array" ref="D523">_xll.xlqxhBollingerBands2Middle($B$1,$A523,$B$3,$B$4,$B$5,$B$6,$B$7,$B$2)</f>
        <v>97.901541099999989</v>
      </c>
      <c r="E523" s="1" cm="1">
        <f t="array" ref="E523">_xll.xlqxhBollingerBands2Lower($B$1,$A523,$B$3,$B$4,$B$5,$B$6,$B$7,$B$2)</f>
        <v>85.355160219787891</v>
      </c>
      <c r="F523" s="1" cm="1">
        <f t="array" ref="F523">_xll.xlqxhBollingerBands2Upper($B$1,$A523,$B$3,$B$4,$B$5,$B$6,$B$7,$B$2)</f>
        <v>110.44792198021209</v>
      </c>
    </row>
    <row r="524" spans="1:6" x14ac:dyDescent="0.25">
      <c r="A524">
        <v>-516</v>
      </c>
      <c r="B524" s="3" cm="1">
        <f t="array" ref="B524">_xll.xlqhDate($B$1,$A524,$B$2)</f>
        <v>44048</v>
      </c>
      <c r="C524" s="1" cm="1">
        <f t="array" ref="C524">_xll.xlqhClose($B$1,$A524,$B$2)</f>
        <v>108.554008</v>
      </c>
      <c r="D524" s="1" cm="1">
        <f t="array" ref="D524">_xll.xlqxhBollingerBands2Middle($B$1,$A524,$B$3,$B$4,$B$5,$B$6,$B$7,$B$2)</f>
        <v>97.006479200000001</v>
      </c>
      <c r="E524" s="1" cm="1">
        <f t="array" ref="E524">_xll.xlqxhBollingerBands2Lower($B$1,$A524,$B$3,$B$4,$B$5,$B$6,$B$7,$B$2)</f>
        <v>86.287264610121937</v>
      </c>
      <c r="F524" s="1" cm="1">
        <f t="array" ref="F524">_xll.xlqxhBollingerBands2Upper($B$1,$A524,$B$3,$B$4,$B$5,$B$6,$B$7,$B$2)</f>
        <v>107.72569378987806</v>
      </c>
    </row>
    <row r="525" spans="1:6" x14ac:dyDescent="0.25">
      <c r="A525">
        <v>-517</v>
      </c>
      <c r="B525" s="3" cm="1">
        <f t="array" ref="B525">_xll.xlqhDate($B$1,$A525,$B$2)</f>
        <v>44047</v>
      </c>
      <c r="C525" s="1" cm="1">
        <f t="array" ref="C525">_xll.xlqhClose($B$1,$A525,$B$2)</f>
        <v>108.16194900000001</v>
      </c>
      <c r="D525" s="1" cm="1">
        <f t="array" ref="D525">_xll.xlqxhBollingerBands2Middle($B$1,$A525,$B$3,$B$4,$B$5,$B$6,$B$7,$B$2)</f>
        <v>96.280566749999991</v>
      </c>
      <c r="E525" s="1" cm="1">
        <f t="array" ref="E525">_xll.xlqxhBollingerBands2Lower($B$1,$A525,$B$3,$B$4,$B$5,$B$6,$B$7,$B$2)</f>
        <v>86.905615160388109</v>
      </c>
      <c r="F525" s="1" cm="1">
        <f t="array" ref="F525">_xll.xlqxhBollingerBands2Upper($B$1,$A525,$B$3,$B$4,$B$5,$B$6,$B$7,$B$2)</f>
        <v>105.65551833961187</v>
      </c>
    </row>
    <row r="526" spans="1:6" x14ac:dyDescent="0.25">
      <c r="A526">
        <v>-518</v>
      </c>
      <c r="B526" s="3" cm="1">
        <f t="array" ref="B526">_xll.xlqhDate($B$1,$A526,$B$2)</f>
        <v>44046</v>
      </c>
      <c r="C526" s="1" cm="1">
        <f t="array" ref="C526">_xll.xlqhClose($B$1,$A526,$B$2)</f>
        <v>107.444435</v>
      </c>
      <c r="D526" s="1" cm="1">
        <f t="array" ref="D526">_xll.xlqxhBollingerBands2Middle($B$1,$A526,$B$3,$B$4,$B$5,$B$6,$B$7,$B$2)</f>
        <v>95.467244299999976</v>
      </c>
      <c r="E526" s="1" cm="1">
        <f t="array" ref="E526">_xll.xlqxhBollingerBands2Lower($B$1,$A526,$B$3,$B$4,$B$5,$B$6,$B$7,$B$2)</f>
        <v>87.666215077958924</v>
      </c>
      <c r="F526" s="1" cm="1">
        <f t="array" ref="F526">_xll.xlqxhBollingerBands2Upper($B$1,$A526,$B$3,$B$4,$B$5,$B$6,$B$7,$B$2)</f>
        <v>103.26827352204103</v>
      </c>
    </row>
    <row r="527" spans="1:6" x14ac:dyDescent="0.25">
      <c r="A527">
        <v>-519</v>
      </c>
      <c r="B527" s="3" cm="1">
        <f t="array" ref="B527">_xll.xlqhDate($B$1,$A527,$B$2)</f>
        <v>44043</v>
      </c>
      <c r="C527" s="1" cm="1">
        <f t="array" ref="C527">_xll.xlqhClose($B$1,$A527,$B$2)</f>
        <v>104.803635</v>
      </c>
      <c r="D527" s="1" cm="1">
        <f t="array" ref="D527">_xll.xlqxhBollingerBands2Middle($B$1,$A527,$B$3,$B$4,$B$5,$B$6,$B$7,$B$2)</f>
        <v>94.704098849999994</v>
      </c>
      <c r="E527" s="1" cm="1">
        <f t="array" ref="E527">_xll.xlqxhBollingerBands2Lower($B$1,$A527,$B$3,$B$4,$B$5,$B$6,$B$7,$B$2)</f>
        <v>89.047681030542762</v>
      </c>
      <c r="F527" s="1" cm="1">
        <f t="array" ref="F527">_xll.xlqxhBollingerBands2Upper($B$1,$A527,$B$3,$B$4,$B$5,$B$6,$B$7,$B$2)</f>
        <v>100.36051666945723</v>
      </c>
    </row>
    <row r="528" spans="1:6" x14ac:dyDescent="0.25">
      <c r="A528">
        <v>-520</v>
      </c>
      <c r="B528" s="3" cm="1">
        <f t="array" ref="B528">_xll.xlqhDate($B$1,$A528,$B$2)</f>
        <v>44042</v>
      </c>
      <c r="C528" s="1" cm="1">
        <f t="array" ref="C528">_xll.xlqhClose($B$1,$A528,$B$2)</f>
        <v>94.871643000000006</v>
      </c>
      <c r="D528" s="1" cm="1">
        <f t="array" ref="D528">_xll.xlqxhBollingerBands2Middle($B$1,$A528,$B$3,$B$4,$B$5,$B$6,$B$7,$B$2)</f>
        <v>93.952912099999992</v>
      </c>
      <c r="E528" s="1" cm="1">
        <f t="array" ref="E528">_xll.xlqxhBollingerBands2Lower($B$1,$A528,$B$3,$B$4,$B$5,$B$6,$B$7,$B$2)</f>
        <v>90.186301264167867</v>
      </c>
      <c r="F528" s="1" cm="1">
        <f t="array" ref="F528">_xll.xlqxhBollingerBands2Upper($B$1,$A528,$B$3,$B$4,$B$5,$B$6,$B$7,$B$2)</f>
        <v>97.719522935832117</v>
      </c>
    </row>
    <row r="529" spans="1:6" x14ac:dyDescent="0.25">
      <c r="A529">
        <v>-521</v>
      </c>
      <c r="B529" s="3" cm="1">
        <f t="array" ref="B529">_xll.xlqhDate($B$1,$A529,$B$2)</f>
        <v>44041</v>
      </c>
      <c r="C529" s="1" cm="1">
        <f t="array" ref="C529">_xll.xlqhClose($B$1,$A529,$B$2)</f>
        <v>93.737403999999998</v>
      </c>
      <c r="D529" s="1" cm="1">
        <f t="array" ref="D529">_xll.xlqxhBollingerBands2Middle($B$1,$A529,$B$3,$B$4,$B$5,$B$6,$B$7,$B$2)</f>
        <v>93.69832495</v>
      </c>
      <c r="E529" s="1" cm="1">
        <f t="array" ref="E529">_xll.xlqxhBollingerBands2Lower($B$1,$A529,$B$3,$B$4,$B$5,$B$6,$B$7,$B$2)</f>
        <v>89.545965208256305</v>
      </c>
      <c r="F529" s="1" cm="1">
        <f t="array" ref="F529">_xll.xlqxhBollingerBands2Upper($B$1,$A529,$B$3,$B$4,$B$5,$B$6,$B$7,$B$2)</f>
        <v>97.850684691743695</v>
      </c>
    </row>
    <row r="530" spans="1:6" x14ac:dyDescent="0.25">
      <c r="A530">
        <v>-522</v>
      </c>
      <c r="B530" s="3" cm="1">
        <f t="array" ref="B530">_xll.xlqhDate($B$1,$A530,$B$2)</f>
        <v>44040</v>
      </c>
      <c r="C530" s="1" cm="1">
        <f t="array" ref="C530">_xll.xlqhClose($B$1,$A530,$B$2)</f>
        <v>91.974418999999997</v>
      </c>
      <c r="D530" s="1" cm="1">
        <f t="array" ref="D530">_xll.xlqxhBollingerBands2Middle($B$1,$A530,$B$3,$B$4,$B$5,$B$6,$B$7,$B$2)</f>
        <v>93.508956499999982</v>
      </c>
      <c r="E530" s="1" cm="1">
        <f t="array" ref="E530">_xll.xlqxhBollingerBands2Lower($B$1,$A530,$B$3,$B$4,$B$5,$B$6,$B$7,$B$2)</f>
        <v>89.047086952281603</v>
      </c>
      <c r="F530" s="1" cm="1">
        <f t="array" ref="F530">_xll.xlqxhBollingerBands2Upper($B$1,$A530,$B$3,$B$4,$B$5,$B$6,$B$7,$B$2)</f>
        <v>97.970826047718361</v>
      </c>
    </row>
    <row r="531" spans="1:6" x14ac:dyDescent="0.25">
      <c r="A531">
        <v>-523</v>
      </c>
      <c r="B531" s="3" cm="1">
        <f t="array" ref="B531">_xll.xlqhDate($B$1,$A531,$B$2)</f>
        <v>44039</v>
      </c>
      <c r="C531" s="1" cm="1">
        <f t="array" ref="C531">_xll.xlqhClose($B$1,$A531,$B$2)</f>
        <v>93.510559000000001</v>
      </c>
      <c r="D531" s="1" cm="1">
        <f t="array" ref="D531">_xll.xlqxhBollingerBands2Middle($B$1,$A531,$B$3,$B$4,$B$5,$B$6,$B$7,$B$2)</f>
        <v>93.370505099999988</v>
      </c>
      <c r="E531" s="1" cm="1">
        <f t="array" ref="E531">_xll.xlqxhBollingerBands2Lower($B$1,$A531,$B$3,$B$4,$B$5,$B$6,$B$7,$B$2)</f>
        <v>88.567924664964508</v>
      </c>
      <c r="F531" s="1" cm="1">
        <f t="array" ref="F531">_xll.xlqxhBollingerBands2Upper($B$1,$A531,$B$3,$B$4,$B$5,$B$6,$B$7,$B$2)</f>
        <v>98.173085535035469</v>
      </c>
    </row>
    <row r="532" spans="1:6" x14ac:dyDescent="0.25">
      <c r="A532">
        <v>-524</v>
      </c>
      <c r="B532" s="3" cm="1">
        <f t="array" ref="B532">_xll.xlqhDate($B$1,$A532,$B$2)</f>
        <v>44036</v>
      </c>
      <c r="C532" s="1" cm="1">
        <f t="array" ref="C532">_xll.xlqhClose($B$1,$A532,$B$2)</f>
        <v>91.345650000000006</v>
      </c>
      <c r="D532" s="1" cm="1">
        <f t="array" ref="D532">_xll.xlqxhBollingerBands2Middle($B$1,$A532,$B$3,$B$4,$B$5,$B$6,$B$7,$B$2)</f>
        <v>93.054767950000013</v>
      </c>
      <c r="E532" s="1" cm="1">
        <f t="array" ref="E532">_xll.xlqxhBollingerBands2Lower($B$1,$A532,$B$3,$B$4,$B$5,$B$6,$B$7,$B$2)</f>
        <v>87.551364174083176</v>
      </c>
      <c r="F532" s="1" cm="1">
        <f t="array" ref="F532">_xll.xlqxhBollingerBands2Upper($B$1,$A532,$B$3,$B$4,$B$5,$B$6,$B$7,$B$2)</f>
        <v>98.55817172591685</v>
      </c>
    </row>
    <row r="533" spans="1:6" x14ac:dyDescent="0.25">
      <c r="A533">
        <v>-525</v>
      </c>
      <c r="B533" s="3" cm="1">
        <f t="array" ref="B533">_xll.xlqhDate($B$1,$A533,$B$2)</f>
        <v>44035</v>
      </c>
      <c r="C533" s="1" cm="1">
        <f t="array" ref="C533">_xll.xlqhClose($B$1,$A533,$B$2)</f>
        <v>91.572479000000001</v>
      </c>
      <c r="D533" s="1" cm="1">
        <f t="array" ref="D533">_xll.xlqxhBollingerBands2Middle($B$1,$A533,$B$3,$B$4,$B$5,$B$6,$B$7,$B$2)</f>
        <v>92.985480449999997</v>
      </c>
      <c r="E533" s="1" cm="1">
        <f t="array" ref="E533">_xll.xlqxhBollingerBands2Lower($B$1,$A533,$B$3,$B$4,$B$5,$B$6,$B$7,$B$2)</f>
        <v>87.364121647865431</v>
      </c>
      <c r="F533" s="1" cm="1">
        <f t="array" ref="F533">_xll.xlqxhBollingerBands2Upper($B$1,$A533,$B$3,$B$4,$B$5,$B$6,$B$7,$B$2)</f>
        <v>98.606839252134563</v>
      </c>
    </row>
    <row r="534" spans="1:6" x14ac:dyDescent="0.25">
      <c r="A534">
        <v>-526</v>
      </c>
      <c r="B534" s="3" cm="1">
        <f t="array" ref="B534">_xll.xlqhDate($B$1,$A534,$B$2)</f>
        <v>44034</v>
      </c>
      <c r="C534" s="1" cm="1">
        <f t="array" ref="C534">_xll.xlqhClose($B$1,$A534,$B$2)</f>
        <v>95.939301</v>
      </c>
      <c r="D534" s="1" cm="1">
        <f t="array" ref="D534">_xll.xlqxhBollingerBands2Middle($B$1,$A534,$B$3,$B$4,$B$5,$B$6,$B$7,$B$2)</f>
        <v>92.845920150000012</v>
      </c>
      <c r="E534" s="1" cm="1">
        <f t="array" ref="E534">_xll.xlqxhBollingerBands2Lower($B$1,$A534,$B$3,$B$4,$B$5,$B$6,$B$7,$B$2)</f>
        <v>86.95885603365322</v>
      </c>
      <c r="F534" s="1" cm="1">
        <f t="array" ref="F534">_xll.xlqxhBollingerBands2Upper($B$1,$A534,$B$3,$B$4,$B$5,$B$6,$B$7,$B$2)</f>
        <v>98.732984266346804</v>
      </c>
    </row>
    <row r="535" spans="1:6" x14ac:dyDescent="0.25">
      <c r="A535">
        <v>-527</v>
      </c>
      <c r="B535" s="3" cm="1">
        <f t="array" ref="B535">_xll.xlqhDate($B$1,$A535,$B$2)</f>
        <v>44033</v>
      </c>
      <c r="C535" s="1" cm="1">
        <f t="array" ref="C535">_xll.xlqhClose($B$1,$A535,$B$2)</f>
        <v>95.670546999999999</v>
      </c>
      <c r="D535" s="1" cm="1">
        <f t="array" ref="D535">_xll.xlqxhBollingerBands2Middle($B$1,$A535,$B$3,$B$4,$B$5,$B$6,$B$7,$B$2)</f>
        <v>92.567785600000008</v>
      </c>
      <c r="E535" s="1" cm="1">
        <f t="array" ref="E535">_xll.xlqxhBollingerBands2Lower($B$1,$A535,$B$3,$B$4,$B$5,$B$6,$B$7,$B$2)</f>
        <v>86.766597264399053</v>
      </c>
      <c r="F535" s="1" cm="1">
        <f t="array" ref="F535">_xll.xlqxhBollingerBands2Upper($B$1,$A535,$B$3,$B$4,$B$5,$B$6,$B$7,$B$2)</f>
        <v>98.368973935600962</v>
      </c>
    </row>
    <row r="536" spans="1:6" x14ac:dyDescent="0.25">
      <c r="A536">
        <v>-528</v>
      </c>
      <c r="B536" s="3" cm="1">
        <f t="array" ref="B536">_xll.xlqhDate($B$1,$A536,$B$2)</f>
        <v>44032</v>
      </c>
      <c r="C536" s="1" cm="1">
        <f t="array" ref="C536">_xll.xlqhClose($B$1,$A536,$B$2)</f>
        <v>97.009429999999995</v>
      </c>
      <c r="D536" s="1" cm="1">
        <f t="array" ref="D536">_xll.xlqxhBollingerBands2Middle($B$1,$A536,$B$3,$B$4,$B$5,$B$6,$B$7,$B$2)</f>
        <v>92.208651349999997</v>
      </c>
      <c r="E536" s="1" cm="1">
        <f t="array" ref="E536">_xll.xlqxhBollingerBands2Lower($B$1,$A536,$B$3,$B$4,$B$5,$B$6,$B$7,$B$2)</f>
        <v>86.331440606601248</v>
      </c>
      <c r="F536" s="1" cm="1">
        <f t="array" ref="F536">_xll.xlqxhBollingerBands2Upper($B$1,$A536,$B$3,$B$4,$B$5,$B$6,$B$7,$B$2)</f>
        <v>98.085862093398745</v>
      </c>
    </row>
    <row r="537" spans="1:6" x14ac:dyDescent="0.25">
      <c r="A537">
        <v>-529</v>
      </c>
      <c r="B537" s="3" cm="1">
        <f t="array" ref="B537">_xll.xlqhDate($B$1,$A537,$B$2)</f>
        <v>44029</v>
      </c>
      <c r="C537" s="1" cm="1">
        <f t="array" ref="C537">_xll.xlqhClose($B$1,$A537,$B$2)</f>
        <v>95.007262999999995</v>
      </c>
      <c r="D537" s="1" cm="1">
        <f t="array" ref="D537">_xll.xlqxhBollingerBands2Middle($B$1,$A537,$B$3,$B$4,$B$5,$B$6,$B$7,$B$2)</f>
        <v>91.669764700000002</v>
      </c>
      <c r="E537" s="1" cm="1">
        <f t="array" ref="E537">_xll.xlqxhBollingerBands2Lower($B$1,$A537,$B$3,$B$4,$B$5,$B$6,$B$7,$B$2)</f>
        <v>85.676826158076977</v>
      </c>
      <c r="F537" s="1" cm="1">
        <f t="array" ref="F537">_xll.xlqxhBollingerBands2Upper($B$1,$A537,$B$3,$B$4,$B$5,$B$6,$B$7,$B$2)</f>
        <v>97.662703241923026</v>
      </c>
    </row>
    <row r="538" spans="1:6" x14ac:dyDescent="0.25">
      <c r="A538">
        <v>-530</v>
      </c>
      <c r="B538" s="3" cm="1">
        <f t="array" ref="B538">_xll.xlqhDate($B$1,$A538,$B$2)</f>
        <v>44028</v>
      </c>
      <c r="C538" s="1" cm="1">
        <f t="array" ref="C538">_xll.xlqhClose($B$1,$A538,$B$2)</f>
        <v>95.199592999999993</v>
      </c>
      <c r="D538" s="1" cm="1">
        <f t="array" ref="D538">_xll.xlqxhBollingerBands2Middle($B$1,$A538,$B$3,$B$4,$B$5,$B$6,$B$7,$B$2)</f>
        <v>91.255767800000015</v>
      </c>
      <c r="E538" s="1" cm="1">
        <f t="array" ref="E538">_xll.xlqxhBollingerBands2Lower($B$1,$A538,$B$3,$B$4,$B$5,$B$6,$B$7,$B$2)</f>
        <v>85.100485378245949</v>
      </c>
      <c r="F538" s="1" cm="1">
        <f t="array" ref="F538">_xll.xlqxhBollingerBands2Upper($B$1,$A538,$B$3,$B$4,$B$5,$B$6,$B$7,$B$2)</f>
        <v>97.411050221754081</v>
      </c>
    </row>
    <row r="539" spans="1:6" x14ac:dyDescent="0.25">
      <c r="A539">
        <v>-531</v>
      </c>
      <c r="B539" s="3" cm="1">
        <f t="array" ref="B539">_xll.xlqhDate($B$1,$A539,$B$2)</f>
        <v>44027</v>
      </c>
      <c r="C539" s="1" cm="1">
        <f t="array" ref="C539">_xll.xlqhClose($B$1,$A539,$B$2)</f>
        <v>96.385611999999995</v>
      </c>
      <c r="D539" s="1" cm="1">
        <f t="array" ref="D539">_xll.xlqxhBollingerBands2Middle($B$1,$A539,$B$3,$B$4,$B$5,$B$6,$B$7,$B$2)</f>
        <v>90.830428250000026</v>
      </c>
      <c r="E539" s="1" cm="1">
        <f t="array" ref="E539">_xll.xlqxhBollingerBands2Lower($B$1,$A539,$B$3,$B$4,$B$5,$B$6,$B$7,$B$2)</f>
        <v>84.648419943863516</v>
      </c>
      <c r="F539" s="1" cm="1">
        <f t="array" ref="F539">_xll.xlqxhBollingerBands2Upper($B$1,$A539,$B$3,$B$4,$B$5,$B$6,$B$7,$B$2)</f>
        <v>97.012436556136535</v>
      </c>
    </row>
    <row r="540" spans="1:6" x14ac:dyDescent="0.25">
      <c r="A540">
        <v>-532</v>
      </c>
      <c r="B540" s="3" cm="1">
        <f t="array" ref="B540">_xll.xlqhDate($B$1,$A540,$B$2)</f>
        <v>44026</v>
      </c>
      <c r="C540" s="1" cm="1">
        <f t="array" ref="C540">_xll.xlqhClose($B$1,$A540,$B$2)</f>
        <v>95.727264000000005</v>
      </c>
      <c r="D540" s="1" cm="1">
        <f t="array" ref="D540">_xll.xlqxhBollingerBands2Middle($B$1,$A540,$B$3,$B$4,$B$5,$B$6,$B$7,$B$2)</f>
        <v>90.351828350000019</v>
      </c>
      <c r="E540" s="1" cm="1">
        <f t="array" ref="E540">_xll.xlqxhBollingerBands2Lower($B$1,$A540,$B$3,$B$4,$B$5,$B$6,$B$7,$B$2)</f>
        <v>84.490434208281812</v>
      </c>
      <c r="F540" s="1" cm="1">
        <f t="array" ref="F540">_xll.xlqxhBollingerBands2Upper($B$1,$A540,$B$3,$B$4,$B$5,$B$6,$B$7,$B$2)</f>
        <v>96.213222491718227</v>
      </c>
    </row>
    <row r="541" spans="1:6" x14ac:dyDescent="0.25">
      <c r="A541">
        <v>-533</v>
      </c>
      <c r="B541" s="3" cm="1">
        <f t="array" ref="B541">_xll.xlqhDate($B$1,$A541,$B$2)</f>
        <v>44025</v>
      </c>
      <c r="C541" s="1" cm="1">
        <f t="array" ref="C541">_xll.xlqhClose($B$1,$A541,$B$2)</f>
        <v>94.168914999999998</v>
      </c>
      <c r="D541" s="1" cm="1">
        <f t="array" ref="D541">_xll.xlqxhBollingerBands2Middle($B$1,$A541,$B$3,$B$4,$B$5,$B$6,$B$7,$B$2)</f>
        <v>89.794078450000015</v>
      </c>
      <c r="E541" s="1" cm="1">
        <f t="array" ref="E541">_xll.xlqxhBollingerBands2Lower($B$1,$A541,$B$3,$B$4,$B$5,$B$6,$B$7,$B$2)</f>
        <v>83.961994089600395</v>
      </c>
      <c r="F541" s="1" cm="1">
        <f t="array" ref="F541">_xll.xlqxhBollingerBands2Upper($B$1,$A541,$B$3,$B$4,$B$5,$B$6,$B$7,$B$2)</f>
        <v>95.626162810399634</v>
      </c>
    </row>
    <row r="542" spans="1:6" x14ac:dyDescent="0.25">
      <c r="A542">
        <v>-534</v>
      </c>
      <c r="B542" s="3" cm="1">
        <f t="array" ref="B542">_xll.xlqhDate($B$1,$A542,$B$2)</f>
        <v>44022</v>
      </c>
      <c r="C542" s="1" cm="1">
        <f t="array" ref="C542">_xll.xlqhClose($B$1,$A542,$B$2)</f>
        <v>94.605331000000007</v>
      </c>
      <c r="D542" s="1" cm="1">
        <f t="array" ref="D542">_xll.xlqxhBollingerBands2Middle($B$1,$A542,$B$3,$B$4,$B$5,$B$6,$B$7,$B$2)</f>
        <v>89.262589650000024</v>
      </c>
      <c r="E542" s="1" cm="1">
        <f t="array" ref="E542">_xll.xlqxhBollingerBands2Lower($B$1,$A542,$B$3,$B$4,$B$5,$B$6,$B$7,$B$2)</f>
        <v>83.189674275527381</v>
      </c>
      <c r="F542" s="1" cm="1">
        <f t="array" ref="F542">_xll.xlqxhBollingerBands2Upper($B$1,$A542,$B$3,$B$4,$B$5,$B$6,$B$7,$B$2)</f>
        <v>95.335505024472667</v>
      </c>
    </row>
    <row r="543" spans="1:6" x14ac:dyDescent="0.25">
      <c r="A543">
        <v>-535</v>
      </c>
      <c r="B543" s="3" cm="1">
        <f t="array" ref="B543">_xll.xlqhDate($B$1,$A543,$B$2)</f>
        <v>44021</v>
      </c>
      <c r="C543" s="1" cm="1">
        <f t="array" ref="C543">_xll.xlqhClose($B$1,$A543,$B$2)</f>
        <v>94.440146999999996</v>
      </c>
      <c r="D543" s="1" cm="1">
        <f t="array" ref="D543">_xll.xlqxhBollingerBands2Middle($B$1,$A543,$B$3,$B$4,$B$5,$B$6,$B$7,$B$2)</f>
        <v>88.673526400000029</v>
      </c>
      <c r="E543" s="1" cm="1">
        <f t="array" ref="E543">_xll.xlqxhBollingerBands2Lower($B$1,$A543,$B$3,$B$4,$B$5,$B$6,$B$7,$B$2)</f>
        <v>82.503092101895419</v>
      </c>
      <c r="F543" s="1" cm="1">
        <f t="array" ref="F543">_xll.xlqxhBollingerBands2Upper($B$1,$A543,$B$3,$B$4,$B$5,$B$6,$B$7,$B$2)</f>
        <v>94.843960698104638</v>
      </c>
    </row>
    <row r="544" spans="1:6" x14ac:dyDescent="0.25">
      <c r="A544">
        <v>-536</v>
      </c>
      <c r="B544" s="3" cm="1">
        <f t="array" ref="B544">_xll.xlqhDate($B$1,$A544,$B$2)</f>
        <v>44020</v>
      </c>
      <c r="C544" s="1" cm="1">
        <f t="array" ref="C544">_xll.xlqhClose($B$1,$A544,$B$2)</f>
        <v>94.035758999999999</v>
      </c>
      <c r="D544" s="1" cm="1">
        <f t="array" ref="D544">_xll.xlqxhBollingerBands2Middle($B$1,$A544,$B$3,$B$4,$B$5,$B$6,$B$7,$B$2)</f>
        <v>88.30156940000002</v>
      </c>
      <c r="E544" s="1" cm="1">
        <f t="array" ref="E544">_xll.xlqxhBollingerBands2Lower($B$1,$A544,$B$3,$B$4,$B$5,$B$6,$B$7,$B$2)</f>
        <v>82.695364535063661</v>
      </c>
      <c r="F544" s="1" cm="1">
        <f t="array" ref="F544">_xll.xlqxhBollingerBands2Upper($B$1,$A544,$B$3,$B$4,$B$5,$B$6,$B$7,$B$2)</f>
        <v>93.907774264936378</v>
      </c>
    </row>
    <row r="545" spans="1:6" x14ac:dyDescent="0.25">
      <c r="A545">
        <v>-537</v>
      </c>
      <c r="B545" s="3" cm="1">
        <f t="array" ref="B545">_xll.xlqhDate($B$1,$A545,$B$2)</f>
        <v>44019</v>
      </c>
      <c r="C545" s="1" cm="1">
        <f t="array" ref="C545">_xll.xlqhClose($B$1,$A545,$B$2)</f>
        <v>91.895499999999998</v>
      </c>
      <c r="D545" s="1" cm="1">
        <f t="array" ref="D545">_xll.xlqxhBollingerBands2Middle($B$1,$A545,$B$3,$B$4,$B$5,$B$6,$B$7,$B$2)</f>
        <v>87.840723450000013</v>
      </c>
      <c r="E545" s="1" cm="1">
        <f t="array" ref="E545">_xll.xlqxhBollingerBands2Lower($B$1,$A545,$B$3,$B$4,$B$5,$B$6,$B$7,$B$2)</f>
        <v>82.699739908878158</v>
      </c>
      <c r="F545" s="1" cm="1">
        <f t="array" ref="F545">_xll.xlqxhBollingerBands2Upper($B$1,$A545,$B$3,$B$4,$B$5,$B$6,$B$7,$B$2)</f>
        <v>92.981706991121868</v>
      </c>
    </row>
    <row r="546" spans="1:6" x14ac:dyDescent="0.25">
      <c r="A546">
        <v>-538</v>
      </c>
      <c r="B546" s="3" cm="1">
        <f t="array" ref="B546">_xll.xlqhDate($B$1,$A546,$B$2)</f>
        <v>44018</v>
      </c>
      <c r="C546" s="1" cm="1">
        <f t="array" ref="C546">_xll.xlqhClose($B$1,$A546,$B$2)</f>
        <v>92.181526000000005</v>
      </c>
      <c r="D546" s="1" cm="1">
        <f t="array" ref="D546">_xll.xlqxhBollingerBands2Middle($B$1,$A546,$B$3,$B$4,$B$5,$B$6,$B$7,$B$2)</f>
        <v>87.357069450000012</v>
      </c>
      <c r="E546" s="1" cm="1">
        <f t="array" ref="E546">_xll.xlqxhBollingerBands2Lower($B$1,$A546,$B$3,$B$4,$B$5,$B$6,$B$7,$B$2)</f>
        <v>82.016765042909327</v>
      </c>
      <c r="F546" s="1" cm="1">
        <f t="array" ref="F546">_xll.xlqxhBollingerBands2Upper($B$1,$A546,$B$3,$B$4,$B$5,$B$6,$B$7,$B$2)</f>
        <v>92.697373857090696</v>
      </c>
    </row>
    <row r="547" spans="1:6" x14ac:dyDescent="0.25">
      <c r="A547">
        <v>-539</v>
      </c>
      <c r="B547" s="3" cm="1">
        <f t="array" ref="B547">_xll.xlqhDate($B$1,$A547,$B$2)</f>
        <v>44014</v>
      </c>
      <c r="C547" s="1" cm="1">
        <f t="array" ref="C547">_xll.xlqhClose($B$1,$A547,$B$2)</f>
        <v>89.779899999999998</v>
      </c>
      <c r="D547" s="1" cm="1">
        <f t="array" ref="D547">_xll.xlqxhBollingerBands2Middle($B$1,$A547,$B$3,$B$4,$B$5,$B$6,$B$7,$B$2)</f>
        <v>86.834949950000009</v>
      </c>
      <c r="E547" s="1" cm="1">
        <f t="array" ref="E547">_xll.xlqxhBollingerBands2Lower($B$1,$A547,$B$3,$B$4,$B$5,$B$6,$B$7,$B$2)</f>
        <v>81.441845545259696</v>
      </c>
      <c r="F547" s="1" cm="1">
        <f t="array" ref="F547">_xll.xlqxhBollingerBands2Upper($B$1,$A547,$B$3,$B$4,$B$5,$B$6,$B$7,$B$2)</f>
        <v>92.228054354740323</v>
      </c>
    </row>
    <row r="548" spans="1:6" x14ac:dyDescent="0.25">
      <c r="A548">
        <v>-540</v>
      </c>
      <c r="B548" s="3" cm="1">
        <f t="array" ref="B548">_xll.xlqhDate($B$1,$A548,$B$2)</f>
        <v>44013</v>
      </c>
      <c r="C548" s="1" cm="1">
        <f t="array" ref="C548">_xll.xlqhClose($B$1,$A548,$B$2)</f>
        <v>89.779899999999998</v>
      </c>
      <c r="D548" s="1" cm="1">
        <f t="array" ref="D548">_xll.xlqxhBollingerBands2Middle($B$1,$A548,$B$3,$B$4,$B$5,$B$6,$B$7,$B$2)</f>
        <v>86.319734650000015</v>
      </c>
      <c r="E548" s="1" cm="1">
        <f t="array" ref="E548">_xll.xlqxhBollingerBands2Lower($B$1,$A548,$B$3,$B$4,$B$5,$B$6,$B$7,$B$2)</f>
        <v>80.227012291368027</v>
      </c>
      <c r="F548" s="1" cm="1">
        <f t="array" ref="F548">_xll.xlqxhBollingerBands2Upper($B$1,$A548,$B$3,$B$4,$B$5,$B$6,$B$7,$B$2)</f>
        <v>92.412457008632003</v>
      </c>
    </row>
    <row r="549" spans="1:6" x14ac:dyDescent="0.25">
      <c r="A549">
        <v>-541</v>
      </c>
      <c r="B549" s="3" cm="1">
        <f t="array" ref="B549">_xll.xlqhDate($B$1,$A549,$B$2)</f>
        <v>44012</v>
      </c>
      <c r="C549" s="1" cm="1">
        <f t="array" ref="C549">_xll.xlqhClose($B$1,$A549,$B$2)</f>
        <v>89.950035</v>
      </c>
      <c r="D549" s="1" cm="1">
        <f t="array" ref="D549">_xll.xlqxhBollingerBands2Middle($B$1,$A549,$B$3,$B$4,$B$5,$B$6,$B$7,$B$2)</f>
        <v>85.839039299999996</v>
      </c>
      <c r="E549" s="1" cm="1">
        <f t="array" ref="E549">_xll.xlqxhBollingerBands2Lower($B$1,$A549,$B$3,$B$4,$B$5,$B$6,$B$7,$B$2)</f>
        <v>79.406609582510001</v>
      </c>
      <c r="F549" s="1" cm="1">
        <f t="array" ref="F549">_xll.xlqxhBollingerBands2Upper($B$1,$A549,$B$3,$B$4,$B$5,$B$6,$B$7,$B$2)</f>
        <v>92.271469017489991</v>
      </c>
    </row>
    <row r="550" spans="1:6" x14ac:dyDescent="0.25">
      <c r="A550">
        <v>-542</v>
      </c>
      <c r="B550" s="3" cm="1">
        <f t="array" ref="B550">_xll.xlqhDate($B$1,$A550,$B$2)</f>
        <v>44011</v>
      </c>
      <c r="C550" s="1" cm="1">
        <f t="array" ref="C550">_xll.xlqhClose($B$1,$A550,$B$2)</f>
        <v>89.205391000000006</v>
      </c>
      <c r="D550" s="1" cm="1">
        <f t="array" ref="D550">_xll.xlqxhBollingerBands2Middle($B$1,$A550,$B$3,$B$4,$B$5,$B$6,$B$7,$B$2)</f>
        <v>85.327891999999991</v>
      </c>
      <c r="E550" s="1" cm="1">
        <f t="array" ref="E550">_xll.xlqxhBollingerBands2Lower($B$1,$A550,$B$3,$B$4,$B$5,$B$6,$B$7,$B$2)</f>
        <v>78.662894176586278</v>
      </c>
      <c r="F550" s="1" cm="1">
        <f t="array" ref="F550">_xll.xlqxhBollingerBands2Upper($B$1,$A550,$B$3,$B$4,$B$5,$B$6,$B$7,$B$2)</f>
        <v>91.992889823413705</v>
      </c>
    </row>
    <row r="551" spans="1:6" x14ac:dyDescent="0.25">
      <c r="A551">
        <v>-543</v>
      </c>
      <c r="B551" s="3" cm="1">
        <f t="array" ref="B551">_xll.xlqhDate($B$1,$A551,$B$2)</f>
        <v>44008</v>
      </c>
      <c r="C551" s="1" cm="1">
        <f t="array" ref="C551">_xll.xlqhClose($B$1,$A551,$B$2)</f>
        <v>87.195815999999994</v>
      </c>
      <c r="D551" s="1" cm="1">
        <f t="array" ref="D551">_xll.xlqxhBollingerBands2Middle($B$1,$A551,$B$3,$B$4,$B$5,$B$6,$B$7,$B$2)</f>
        <v>84.835607199999998</v>
      </c>
      <c r="E551" s="1" cm="1">
        <f t="array" ref="E551">_xll.xlqxhBollingerBands2Lower($B$1,$A551,$B$3,$B$4,$B$5,$B$6,$B$7,$B$2)</f>
        <v>77.938528537549715</v>
      </c>
      <c r="F551" s="1" cm="1">
        <f t="array" ref="F551">_xll.xlqxhBollingerBands2Upper($B$1,$A551,$B$3,$B$4,$B$5,$B$6,$B$7,$B$2)</f>
        <v>91.732685862450282</v>
      </c>
    </row>
    <row r="552" spans="1:6" x14ac:dyDescent="0.25">
      <c r="A552">
        <v>-544</v>
      </c>
      <c r="B552" s="3" cm="1">
        <f t="array" ref="B552">_xll.xlqhDate($B$1,$A552,$B$2)</f>
        <v>44007</v>
      </c>
      <c r="C552" s="1" cm="1">
        <f t="array" ref="C552">_xll.xlqhClose($B$1,$A552,$B$2)</f>
        <v>89.959900000000005</v>
      </c>
      <c r="D552" s="1" cm="1">
        <f t="array" ref="D552">_xll.xlqxhBollingerBands2Middle($B$1,$A552,$B$3,$B$4,$B$5,$B$6,$B$7,$B$2)</f>
        <v>84.395596350000005</v>
      </c>
      <c r="E552" s="1" cm="1">
        <f t="array" ref="E552">_xll.xlqxhBollingerBands2Lower($B$1,$A552,$B$3,$B$4,$B$5,$B$6,$B$7,$B$2)</f>
        <v>77.048768470510097</v>
      </c>
      <c r="F552" s="1" cm="1">
        <f t="array" ref="F552">_xll.xlqxhBollingerBands2Upper($B$1,$A552,$B$3,$B$4,$B$5,$B$6,$B$7,$B$2)</f>
        <v>91.742424229489913</v>
      </c>
    </row>
    <row r="553" spans="1:6" x14ac:dyDescent="0.25">
      <c r="A553">
        <v>-545</v>
      </c>
      <c r="B553" s="3" cm="1">
        <f t="array" ref="B553">_xll.xlqhDate($B$1,$A553,$B$2)</f>
        <v>44006</v>
      </c>
      <c r="C553" s="1" cm="1">
        <f t="array" ref="C553">_xll.xlqhClose($B$1,$A553,$B$2)</f>
        <v>88.781272999999999</v>
      </c>
      <c r="D553" s="1" cm="1">
        <f t="array" ref="D553">_xll.xlqxhBollingerBands2Middle($B$1,$A553,$B$3,$B$4,$B$5,$B$6,$B$7,$B$2)</f>
        <v>83.821202499999998</v>
      </c>
      <c r="E553" s="1" cm="1">
        <f t="array" ref="E553">_xll.xlqxhBollingerBands2Lower($B$1,$A553,$B$3,$B$4,$B$5,$B$6,$B$7,$B$2)</f>
        <v>76.508089897567004</v>
      </c>
      <c r="F553" s="1" cm="1">
        <f t="array" ref="F553">_xll.xlqxhBollingerBands2Upper($B$1,$A553,$B$3,$B$4,$B$5,$B$6,$B$7,$B$2)</f>
        <v>91.134315102432993</v>
      </c>
    </row>
    <row r="554" spans="1:6" x14ac:dyDescent="0.25">
      <c r="A554">
        <v>-546</v>
      </c>
      <c r="B554" s="3" cm="1">
        <f t="array" ref="B554">_xll.xlqhDate($B$1,$A554,$B$2)</f>
        <v>44005</v>
      </c>
      <c r="C554" s="1" cm="1">
        <f t="array" ref="C554">_xll.xlqhClose($B$1,$A554,$B$2)</f>
        <v>90.376609999999999</v>
      </c>
      <c r="D554" s="1" cm="1">
        <f t="array" ref="D554">_xll.xlqxhBollingerBands2Middle($B$1,$A554,$B$3,$B$4,$B$5,$B$6,$B$7,$B$2)</f>
        <v>83.304014599999988</v>
      </c>
      <c r="E554" s="1" cm="1">
        <f t="array" ref="E554">_xll.xlqxhBollingerBands2Lower($B$1,$A554,$B$3,$B$4,$B$5,$B$6,$B$7,$B$2)</f>
        <v>76.004148780221129</v>
      </c>
      <c r="F554" s="1" cm="1">
        <f t="array" ref="F554">_xll.xlqxhBollingerBands2Upper($B$1,$A554,$B$3,$B$4,$B$5,$B$6,$B$7,$B$2)</f>
        <v>90.603880419778847</v>
      </c>
    </row>
    <row r="555" spans="1:6" x14ac:dyDescent="0.25">
      <c r="A555">
        <v>-547</v>
      </c>
      <c r="B555" s="3" cm="1">
        <f t="array" ref="B555">_xll.xlqhDate($B$1,$A555,$B$2)</f>
        <v>44004</v>
      </c>
      <c r="C555" s="1" cm="1">
        <f t="array" ref="C555">_xll.xlqhClose($B$1,$A555,$B$2)</f>
        <v>88.487862000000007</v>
      </c>
      <c r="D555" s="1" cm="1">
        <f t="array" ref="D555">_xll.xlqxhBollingerBands2Middle($B$1,$A555,$B$3,$B$4,$B$5,$B$6,$B$7,$B$2)</f>
        <v>82.690046699999982</v>
      </c>
      <c r="E555" s="1" cm="1">
        <f t="array" ref="E555">_xll.xlqxhBollingerBands2Lower($B$1,$A555,$B$3,$B$4,$B$5,$B$6,$B$7,$B$2)</f>
        <v>75.819968907573923</v>
      </c>
      <c r="F555" s="1" cm="1">
        <f t="array" ref="F555">_xll.xlqxhBollingerBands2Upper($B$1,$A555,$B$3,$B$4,$B$5,$B$6,$B$7,$B$2)</f>
        <v>89.560124492426041</v>
      </c>
    </row>
    <row r="556" spans="1:6" x14ac:dyDescent="0.25">
      <c r="A556">
        <v>-548</v>
      </c>
      <c r="B556" s="3" cm="1">
        <f t="array" ref="B556">_xll.xlqhDate($B$1,$A556,$B$2)</f>
        <v>44001</v>
      </c>
      <c r="C556" s="1" cm="1">
        <f t="array" ref="C556">_xll.xlqhClose($B$1,$A556,$B$2)</f>
        <v>86.231696999999997</v>
      </c>
      <c r="D556" s="1" cm="1">
        <f t="array" ref="D556">_xll.xlqxhBollingerBands2Middle($B$1,$A556,$B$3,$B$4,$B$5,$B$6,$B$7,$B$2)</f>
        <v>82.197145849999984</v>
      </c>
      <c r="E556" s="1" cm="1">
        <f t="array" ref="E556">_xll.xlqxhBollingerBands2Lower($B$1,$A556,$B$3,$B$4,$B$5,$B$6,$B$7,$B$2)</f>
        <v>75.654953633271973</v>
      </c>
      <c r="F556" s="1" cm="1">
        <f t="array" ref="F556">_xll.xlqxhBollingerBands2Upper($B$1,$A556,$B$3,$B$4,$B$5,$B$6,$B$7,$B$2)</f>
        <v>88.739338066727996</v>
      </c>
    </row>
    <row r="557" spans="1:6" x14ac:dyDescent="0.25">
      <c r="A557">
        <v>-549</v>
      </c>
      <c r="B557" s="3" cm="1">
        <f t="array" ref="B557">_xll.xlqhDate($B$1,$A557,$B$2)</f>
        <v>44000</v>
      </c>
      <c r="C557" s="1" cm="1">
        <f t="array" ref="C557">_xll.xlqhClose($B$1,$A557,$B$2)</f>
        <v>86.727324999999993</v>
      </c>
      <c r="D557" s="1" cm="1">
        <f t="array" ref="D557">_xll.xlqxhBollingerBands2Middle($B$1,$A557,$B$3,$B$4,$B$5,$B$6,$B$7,$B$2)</f>
        <v>81.791902949999979</v>
      </c>
      <c r="E557" s="1" cm="1">
        <f t="array" ref="E557">_xll.xlqxhBollingerBands2Lower($B$1,$A557,$B$3,$B$4,$B$5,$B$6,$B$7,$B$2)</f>
        <v>75.295646278434958</v>
      </c>
      <c r="F557" s="1" cm="1">
        <f t="array" ref="F557">_xll.xlqxhBollingerBands2Upper($B$1,$A557,$B$3,$B$4,$B$5,$B$6,$B$7,$B$2)</f>
        <v>88.288159621565001</v>
      </c>
    </row>
    <row r="558" spans="1:6" x14ac:dyDescent="0.25">
      <c r="A558">
        <v>-550</v>
      </c>
      <c r="B558" s="3" cm="1">
        <f t="array" ref="B558">_xll.xlqhDate($B$1,$A558,$B$2)</f>
        <v>43999</v>
      </c>
      <c r="C558" s="1" cm="1">
        <f t="array" ref="C558">_xll.xlqhClose($B$1,$A558,$B$2)</f>
        <v>86.692802</v>
      </c>
      <c r="D558" s="1" cm="1">
        <f t="array" ref="D558">_xll.xlqxhBollingerBands2Middle($B$1,$A558,$B$3,$B$4,$B$5,$B$6,$B$7,$B$2)</f>
        <v>81.391221299999984</v>
      </c>
      <c r="E558" s="1" cm="1">
        <f t="array" ref="E558">_xll.xlqxhBollingerBands2Lower($B$1,$A558,$B$3,$B$4,$B$5,$B$6,$B$7,$B$2)</f>
        <v>75.179734684665391</v>
      </c>
      <c r="F558" s="1" cm="1">
        <f t="array" ref="F558">_xll.xlqxhBollingerBands2Upper($B$1,$A558,$B$3,$B$4,$B$5,$B$6,$B$7,$B$2)</f>
        <v>87.602707915334577</v>
      </c>
    </row>
    <row r="559" spans="1:6" x14ac:dyDescent="0.25">
      <c r="A559">
        <v>-551</v>
      </c>
      <c r="B559" s="3" cm="1">
        <f t="array" ref="B559">_xll.xlqhDate($B$1,$A559,$B$2)</f>
        <v>43998</v>
      </c>
      <c r="C559" s="1" cm="1">
        <f t="array" ref="C559">_xll.xlqhClose($B$1,$A559,$B$2)</f>
        <v>86.813614000000001</v>
      </c>
      <c r="D559" s="1" cm="1">
        <f t="array" ref="D559">_xll.xlqxhBollingerBands2Middle($B$1,$A559,$B$3,$B$4,$B$5,$B$6,$B$7,$B$2)</f>
        <v>80.917183749999978</v>
      </c>
      <c r="E559" s="1" cm="1">
        <f t="array" ref="E559">_xll.xlqxhBollingerBands2Lower($B$1,$A559,$B$3,$B$4,$B$5,$B$6,$B$7,$B$2)</f>
        <v>74.954343749396344</v>
      </c>
      <c r="F559" s="1" cm="1">
        <f t="array" ref="F559">_xll.xlqxhBollingerBands2Upper($B$1,$A559,$B$3,$B$4,$B$5,$B$6,$B$7,$B$2)</f>
        <v>86.880023750603613</v>
      </c>
    </row>
    <row r="560" spans="1:6" x14ac:dyDescent="0.25">
      <c r="A560">
        <v>-552</v>
      </c>
      <c r="B560" s="3" cm="1">
        <f t="array" ref="B560">_xll.xlqhDate($B$1,$A560,$B$2)</f>
        <v>43997</v>
      </c>
      <c r="C560" s="1" cm="1">
        <f t="array" ref="C560">_xll.xlqhClose($B$1,$A560,$B$2)</f>
        <v>84.572265999999999</v>
      </c>
      <c r="D560" s="1" cm="1">
        <f t="array" ref="D560">_xll.xlqxhBollingerBands2Middle($B$1,$A560,$B$3,$B$4,$B$5,$B$6,$B$7,$B$2)</f>
        <v>80.459543299999979</v>
      </c>
      <c r="E560" s="1" cm="1">
        <f t="array" ref="E560">_xll.xlqxhBollingerBands2Lower($B$1,$A560,$B$3,$B$4,$B$5,$B$6,$B$7,$B$2)</f>
        <v>74.992830913111376</v>
      </c>
      <c r="F560" s="1" cm="1">
        <f t="array" ref="F560">_xll.xlqxhBollingerBands2Upper($B$1,$A560,$B$3,$B$4,$B$5,$B$6,$B$7,$B$2)</f>
        <v>85.926255686888581</v>
      </c>
    </row>
    <row r="561" spans="1:6" x14ac:dyDescent="0.25">
      <c r="A561">
        <v>-553</v>
      </c>
      <c r="B561" s="3" cm="1">
        <f t="array" ref="B561">_xll.xlqhDate($B$1,$A561,$B$2)</f>
        <v>43994</v>
      </c>
      <c r="C561" s="1" cm="1">
        <f t="array" ref="C561">_xll.xlqhClose($B$1,$A561,$B$2)</f>
        <v>83.539139000000006</v>
      </c>
      <c r="D561" s="1" cm="1">
        <f t="array" ref="D561">_xll.xlqxhBollingerBands2Middle($B$1,$A561,$B$3,$B$4,$B$5,$B$6,$B$7,$B$2)</f>
        <v>80.024587299999979</v>
      </c>
      <c r="E561" s="1" cm="1">
        <f t="array" ref="E561">_xll.xlqxhBollingerBands2Lower($B$1,$A561,$B$3,$B$4,$B$5,$B$6,$B$7,$B$2)</f>
        <v>74.551717132483887</v>
      </c>
      <c r="F561" s="1" cm="1">
        <f t="array" ref="F561">_xll.xlqxhBollingerBands2Upper($B$1,$A561,$B$3,$B$4,$B$5,$B$6,$B$7,$B$2)</f>
        <v>85.497457467516071</v>
      </c>
    </row>
    <row r="562" spans="1:6" x14ac:dyDescent="0.25">
      <c r="A562">
        <v>-554</v>
      </c>
      <c r="B562" s="3" cm="1">
        <f t="array" ref="B562">_xll.xlqhDate($B$1,$A562,$B$2)</f>
        <v>43993</v>
      </c>
      <c r="C562" s="1" cm="1">
        <f t="array" ref="C562">_xll.xlqhClose($B$1,$A562,$B$2)</f>
        <v>82.824066000000002</v>
      </c>
      <c r="D562" s="1" cm="1">
        <f t="array" ref="D562">_xll.xlqxhBollingerBands2Middle($B$1,$A562,$B$3,$B$4,$B$5,$B$6,$B$7,$B$2)</f>
        <v>79.663849299999995</v>
      </c>
      <c r="E562" s="1" cm="1">
        <f t="array" ref="E562">_xll.xlqxhBollingerBands2Lower($B$1,$A562,$B$3,$B$4,$B$5,$B$6,$B$7,$B$2)</f>
        <v>74.214108589269358</v>
      </c>
      <c r="F562" s="1" cm="1">
        <f t="array" ref="F562">_xll.xlqxhBollingerBands2Upper($B$1,$A562,$B$3,$B$4,$B$5,$B$6,$B$7,$B$2)</f>
        <v>85.113590010730633</v>
      </c>
    </row>
    <row r="563" spans="1:6" x14ac:dyDescent="0.25">
      <c r="A563">
        <v>-555</v>
      </c>
      <c r="B563" s="3" cm="1">
        <f t="array" ref="B563">_xll.xlqhDate($B$1,$A563,$B$2)</f>
        <v>43992</v>
      </c>
      <c r="C563" s="1" cm="1">
        <f t="array" ref="C563">_xll.xlqhClose($B$1,$A563,$B$2)</f>
        <v>87.001007000000001</v>
      </c>
      <c r="D563" s="1" cm="1">
        <f t="array" ref="D563">_xll.xlqxhBollingerBands2Middle($B$1,$A563,$B$3,$B$4,$B$5,$B$6,$B$7,$B$2)</f>
        <v>79.315563650000001</v>
      </c>
      <c r="E563" s="1" cm="1">
        <f t="array" ref="E563">_xll.xlqxhBollingerBands2Lower($B$1,$A563,$B$3,$B$4,$B$5,$B$6,$B$7,$B$2)</f>
        <v>73.8279932643118</v>
      </c>
      <c r="F563" s="1" cm="1">
        <f t="array" ref="F563">_xll.xlqxhBollingerBands2Upper($B$1,$A563,$B$3,$B$4,$B$5,$B$6,$B$7,$B$2)</f>
        <v>84.803134035688203</v>
      </c>
    </row>
    <row r="564" spans="1:6" x14ac:dyDescent="0.25">
      <c r="A564">
        <v>-556</v>
      </c>
      <c r="B564" s="3" cm="1">
        <f t="array" ref="B564">_xll.xlqhDate($B$1,$A564,$B$2)</f>
        <v>43991</v>
      </c>
      <c r="C564" s="1" cm="1">
        <f t="array" ref="C564">_xll.xlqhClose($B$1,$A564,$B$2)</f>
        <v>84.818839999999994</v>
      </c>
      <c r="D564" s="1" cm="1">
        <f t="array" ref="D564">_xll.xlqxhBollingerBands2Middle($B$1,$A564,$B$3,$B$4,$B$5,$B$6,$B$7,$B$2)</f>
        <v>78.804786750000005</v>
      </c>
      <c r="E564" s="1" cm="1">
        <f t="array" ref="E564">_xll.xlqxhBollingerBands2Lower($B$1,$A564,$B$3,$B$4,$B$5,$B$6,$B$7,$B$2)</f>
        <v>74.499333874637472</v>
      </c>
      <c r="F564" s="1" cm="1">
        <f t="array" ref="F564">_xll.xlqxhBollingerBands2Upper($B$1,$A564,$B$3,$B$4,$B$5,$B$6,$B$7,$B$2)</f>
        <v>83.110239625362539</v>
      </c>
    </row>
    <row r="565" spans="1:6" x14ac:dyDescent="0.25">
      <c r="A565">
        <v>-557</v>
      </c>
      <c r="B565" s="3" cm="1">
        <f t="array" ref="B565">_xll.xlqhDate($B$1,$A565,$B$2)</f>
        <v>43990</v>
      </c>
      <c r="C565" s="1" cm="1">
        <f t="array" ref="C565">_xll.xlqhClose($B$1,$A565,$B$2)</f>
        <v>82.22242</v>
      </c>
      <c r="D565" s="1" cm="1">
        <f t="array" ref="D565">_xll.xlqxhBollingerBands2Middle($B$1,$A565,$B$3,$B$4,$B$5,$B$6,$B$7,$B$2)</f>
        <v>78.447501450000019</v>
      </c>
      <c r="E565" s="1" cm="1">
        <f t="array" ref="E565">_xll.xlqxhBollingerBands2Lower($B$1,$A565,$B$3,$B$4,$B$5,$B$6,$B$7,$B$2)</f>
        <v>75.123546936151698</v>
      </c>
      <c r="F565" s="1" cm="1">
        <f t="array" ref="F565">_xll.xlqxhBollingerBands2Upper($B$1,$A565,$B$3,$B$4,$B$5,$B$6,$B$7,$B$2)</f>
        <v>81.771455963848339</v>
      </c>
    </row>
    <row r="566" spans="1:6" x14ac:dyDescent="0.25">
      <c r="A566">
        <v>-558</v>
      </c>
      <c r="B566" s="3" cm="1">
        <f t="array" ref="B566">_xll.xlqhDate($B$1,$A566,$B$2)</f>
        <v>43987</v>
      </c>
      <c r="C566" s="1" cm="1">
        <f t="array" ref="C566">_xll.xlqhClose($B$1,$A566,$B$2)</f>
        <v>81.739136000000002</v>
      </c>
      <c r="D566" s="1" cm="1">
        <f t="array" ref="D566">_xll.xlqxhBollingerBands2Middle($B$1,$A566,$B$3,$B$4,$B$5,$B$6,$B$7,$B$2)</f>
        <v>78.159873250000004</v>
      </c>
      <c r="E566" s="1" cm="1">
        <f t="array" ref="E566">_xll.xlqxhBollingerBands2Lower($B$1,$A566,$B$3,$B$4,$B$5,$B$6,$B$7,$B$2)</f>
        <v>75.218790459980994</v>
      </c>
      <c r="F566" s="1" cm="1">
        <f t="array" ref="F566">_xll.xlqxhBollingerBands2Upper($B$1,$A566,$B$3,$B$4,$B$5,$B$6,$B$7,$B$2)</f>
        <v>81.100956040019014</v>
      </c>
    </row>
    <row r="567" spans="1:6" x14ac:dyDescent="0.25">
      <c r="A567">
        <v>-559</v>
      </c>
      <c r="B567" s="3" cm="1">
        <f t="array" ref="B567">_xll.xlqhDate($B$1,$A567,$B$2)</f>
        <v>43986</v>
      </c>
      <c r="C567" s="1" cm="1">
        <f t="array" ref="C567">_xll.xlqhClose($B$1,$A567,$B$2)</f>
        <v>79.475594000000001</v>
      </c>
      <c r="D567" s="1" cm="1">
        <f t="array" ref="D567">_xll.xlqxhBollingerBands2Middle($B$1,$A567,$B$3,$B$4,$B$5,$B$6,$B$7,$B$2)</f>
        <v>77.807519550000023</v>
      </c>
      <c r="E567" s="1" cm="1">
        <f t="array" ref="E567">_xll.xlqxhBollingerBands2Lower($B$1,$A567,$B$3,$B$4,$B$5,$B$6,$B$7,$B$2)</f>
        <v>74.979751160518845</v>
      </c>
      <c r="F567" s="1" cm="1">
        <f t="array" ref="F567">_xll.xlqxhBollingerBands2Upper($B$1,$A567,$B$3,$B$4,$B$5,$B$6,$B$7,$B$2)</f>
        <v>80.635287939481202</v>
      </c>
    </row>
    <row r="568" spans="1:6" x14ac:dyDescent="0.25">
      <c r="A568">
        <v>-560</v>
      </c>
      <c r="B568" s="3" cm="1">
        <f t="array" ref="B568">_xll.xlqhDate($B$1,$A568,$B$2)</f>
        <v>43985</v>
      </c>
      <c r="C568" s="1" cm="1">
        <f t="array" ref="C568">_xll.xlqhClose($B$1,$A568,$B$2)</f>
        <v>80.165993</v>
      </c>
      <c r="D568" s="1" cm="1">
        <f t="array" ref="D568">_xll.xlqxhBollingerBands2Middle($B$1,$A568,$B$3,$B$4,$B$5,$B$6,$B$7,$B$2)</f>
        <v>77.530104050000006</v>
      </c>
      <c r="E568" s="1" cm="1">
        <f t="array" ref="E568">_xll.xlqxhBollingerBands2Lower($B$1,$A568,$B$3,$B$4,$B$5,$B$6,$B$7,$B$2)</f>
        <v>74.345266889871382</v>
      </c>
      <c r="F568" s="1" cm="1">
        <f t="array" ref="F568">_xll.xlqxhBollingerBands2Upper($B$1,$A568,$B$3,$B$4,$B$5,$B$6,$B$7,$B$2)</f>
        <v>80.714941210128629</v>
      </c>
    </row>
    <row r="569" spans="1:6" x14ac:dyDescent="0.25">
      <c r="A569">
        <v>-561</v>
      </c>
      <c r="B569" s="3" cm="1">
        <f t="array" ref="B569">_xll.xlqhDate($B$1,$A569,$B$2)</f>
        <v>43984</v>
      </c>
      <c r="C569" s="1" cm="1">
        <f t="array" ref="C569">_xll.xlqhClose($B$1,$A569,$B$2)</f>
        <v>79.727089000000007</v>
      </c>
      <c r="D569" s="1" cm="1">
        <f t="array" ref="D569">_xll.xlqxhBollingerBands2Middle($B$1,$A569,$B$3,$B$4,$B$5,$B$6,$B$7,$B$2)</f>
        <v>77.180422950000008</v>
      </c>
      <c r="E569" s="1" cm="1">
        <f t="array" ref="E569">_xll.xlqxhBollingerBands2Lower($B$1,$A569,$B$3,$B$4,$B$5,$B$6,$B$7,$B$2)</f>
        <v>73.707316904194116</v>
      </c>
      <c r="F569" s="1" cm="1">
        <f t="array" ref="F569">_xll.xlqxhBollingerBands2Upper($B$1,$A569,$B$3,$B$4,$B$5,$B$6,$B$7,$B$2)</f>
        <v>80.6535289958059</v>
      </c>
    </row>
    <row r="570" spans="1:6" x14ac:dyDescent="0.25">
      <c r="A570">
        <v>-562</v>
      </c>
      <c r="B570" s="3" cm="1">
        <f t="array" ref="B570">_xll.xlqhDate($B$1,$A570,$B$2)</f>
        <v>43983</v>
      </c>
      <c r="C570" s="1" cm="1">
        <f t="array" ref="C570">_xll.xlqhClose($B$1,$A570,$B$2)</f>
        <v>79.359695000000002</v>
      </c>
      <c r="D570" s="1" cm="1">
        <f t="array" ref="D570">_xll.xlqxhBollingerBands2Middle($B$1,$A570,$B$3,$B$4,$B$5,$B$6,$B$7,$B$2)</f>
        <v>76.798587000000012</v>
      </c>
      <c r="E570" s="1" cm="1">
        <f t="array" ref="E570">_xll.xlqxhBollingerBands2Lower($B$1,$A570,$B$3,$B$4,$B$5,$B$6,$B$7,$B$2)</f>
        <v>72.878906267174955</v>
      </c>
      <c r="F570" s="1" cm="1">
        <f t="array" ref="F570">_xll.xlqxhBollingerBands2Upper($B$1,$A570,$B$3,$B$4,$B$5,$B$6,$B$7,$B$2)</f>
        <v>80.718267732825069</v>
      </c>
    </row>
    <row r="571" spans="1:6" x14ac:dyDescent="0.25">
      <c r="A571">
        <v>-563</v>
      </c>
      <c r="B571" s="3" cm="1">
        <f t="array" ref="B571">_xll.xlqhDate($B$1,$A571,$B$2)</f>
        <v>43980</v>
      </c>
      <c r="C571" s="1" cm="1">
        <f t="array" ref="C571">_xll.xlqhClose($B$1,$A571,$B$2)</f>
        <v>78.395599000000004</v>
      </c>
      <c r="D571" s="1" cm="1">
        <f t="array" ref="D571">_xll.xlqxhBollingerBands2Middle($B$1,$A571,$B$3,$B$4,$B$5,$B$6,$B$7,$B$2)</f>
        <v>76.384832349999996</v>
      </c>
      <c r="E571" s="1" cm="1">
        <f t="array" ref="E571">_xll.xlqxhBollingerBands2Lower($B$1,$A571,$B$3,$B$4,$B$5,$B$6,$B$7,$B$2)</f>
        <v>71.924205097672612</v>
      </c>
      <c r="F571" s="1" cm="1">
        <f t="array" ref="F571">_xll.xlqxhBollingerBands2Upper($B$1,$A571,$B$3,$B$4,$B$5,$B$6,$B$7,$B$2)</f>
        <v>80.845459602327381</v>
      </c>
    </row>
    <row r="572" spans="1:6" x14ac:dyDescent="0.25">
      <c r="A572">
        <v>-564</v>
      </c>
      <c r="B572" s="3" cm="1">
        <f t="array" ref="B572">_xll.xlqhDate($B$1,$A572,$B$2)</f>
        <v>43979</v>
      </c>
      <c r="C572" s="1" cm="1">
        <f t="array" ref="C572">_xll.xlqhClose($B$1,$A572,$B$2)</f>
        <v>78.472022999999993</v>
      </c>
      <c r="D572" s="1" cm="1">
        <f t="array" ref="D572">_xll.xlqxhBollingerBands2Middle($B$1,$A572,$B$3,$B$4,$B$5,$B$6,$B$7,$B$2)</f>
        <v>76.077439500000011</v>
      </c>
      <c r="E572" s="1" cm="1">
        <f t="array" ref="E572">_xll.xlqxhBollingerBands2Lower($B$1,$A572,$B$3,$B$4,$B$5,$B$6,$B$7,$B$2)</f>
        <v>71.372792771929625</v>
      </c>
      <c r="F572" s="1" cm="1">
        <f t="array" ref="F572">_xll.xlqxhBollingerBands2Upper($B$1,$A572,$B$3,$B$4,$B$5,$B$6,$B$7,$B$2)</f>
        <v>80.782086228070398</v>
      </c>
    </row>
    <row r="573" spans="1:6" x14ac:dyDescent="0.25">
      <c r="A573">
        <v>-565</v>
      </c>
      <c r="B573" s="3" cm="1">
        <f t="array" ref="B573">_xll.xlqhDate($B$1,$A573,$B$2)</f>
        <v>43978</v>
      </c>
      <c r="C573" s="1" cm="1">
        <f t="array" ref="C573">_xll.xlqhClose($B$1,$A573,$B$2)</f>
        <v>78.437515000000005</v>
      </c>
      <c r="D573" s="1" cm="1">
        <f t="array" ref="D573">_xll.xlqxhBollingerBands2Middle($B$1,$A573,$B$3,$B$4,$B$5,$B$6,$B$7,$B$2)</f>
        <v>75.691592800000009</v>
      </c>
      <c r="E573" s="1" cm="1">
        <f t="array" ref="E573">_xll.xlqxhBollingerBands2Lower($B$1,$A573,$B$3,$B$4,$B$5,$B$6,$B$7,$B$2)</f>
        <v>70.587000056830831</v>
      </c>
      <c r="F573" s="1" cm="1">
        <f t="array" ref="F573">_xll.xlqxhBollingerBands2Upper($B$1,$A573,$B$3,$B$4,$B$5,$B$6,$B$7,$B$2)</f>
        <v>80.796185543169187</v>
      </c>
    </row>
    <row r="574" spans="1:6" x14ac:dyDescent="0.25">
      <c r="A574">
        <v>-566</v>
      </c>
      <c r="B574" s="3" cm="1">
        <f t="array" ref="B574">_xll.xlqhDate($B$1,$A574,$B$2)</f>
        <v>43977</v>
      </c>
      <c r="C574" s="1" cm="1">
        <f t="array" ref="C574">_xll.xlqhClose($B$1,$A574,$B$2)</f>
        <v>78.097251999999997</v>
      </c>
      <c r="D574" s="1" cm="1">
        <f t="array" ref="D574">_xll.xlqxhBollingerBands2Middle($B$1,$A574,$B$3,$B$4,$B$5,$B$6,$B$7,$B$2)</f>
        <v>75.194967699999992</v>
      </c>
      <c r="E574" s="1" cm="1">
        <f t="array" ref="E574">_xll.xlqxhBollingerBands2Lower($B$1,$A574,$B$3,$B$4,$B$5,$B$6,$B$7,$B$2)</f>
        <v>69.37331078701736</v>
      </c>
      <c r="F574" s="1" cm="1">
        <f t="array" ref="F574">_xll.xlqxhBollingerBands2Upper($B$1,$A574,$B$3,$B$4,$B$5,$B$6,$B$7,$B$2)</f>
        <v>81.016624612982625</v>
      </c>
    </row>
    <row r="575" spans="1:6" x14ac:dyDescent="0.25">
      <c r="A575">
        <v>-567</v>
      </c>
      <c r="B575" s="3" cm="1">
        <f t="array" ref="B575">_xll.xlqhDate($B$1,$A575,$B$2)</f>
        <v>43973</v>
      </c>
      <c r="C575" s="1" cm="1">
        <f t="array" ref="C575">_xll.xlqhClose($B$1,$A575,$B$2)</f>
        <v>78.629845000000003</v>
      </c>
      <c r="D575" s="1" cm="1">
        <f t="array" ref="D575">_xll.xlqxhBollingerBands2Middle($B$1,$A575,$B$3,$B$4,$B$5,$B$6,$B$7,$B$2)</f>
        <v>74.771791899999997</v>
      </c>
      <c r="E575" s="1" cm="1">
        <f t="array" ref="E575">_xll.xlqxhBollingerBands2Lower($B$1,$A575,$B$3,$B$4,$B$5,$B$6,$B$7,$B$2)</f>
        <v>68.633698795927074</v>
      </c>
      <c r="F575" s="1" cm="1">
        <f t="array" ref="F575">_xll.xlqxhBollingerBands2Upper($B$1,$A575,$B$3,$B$4,$B$5,$B$6,$B$7,$B$2)</f>
        <v>80.909885004072919</v>
      </c>
    </row>
    <row r="576" spans="1:6" x14ac:dyDescent="0.25">
      <c r="A576">
        <v>-568</v>
      </c>
      <c r="B576" s="3" cm="1">
        <f t="array" ref="B576">_xll.xlqhDate($B$1,$A576,$B$2)</f>
        <v>43972</v>
      </c>
      <c r="C576" s="1" cm="1">
        <f t="array" ref="C576">_xll.xlqhClose($B$1,$A576,$B$2)</f>
        <v>78.126839000000004</v>
      </c>
      <c r="D576" s="1" cm="1">
        <f t="array" ref="D576">_xll.xlqxhBollingerBands2Middle($B$1,$A576,$B$3,$B$4,$B$5,$B$6,$B$7,$B$2)</f>
        <v>74.319527499999992</v>
      </c>
      <c r="E576" s="1" cm="1">
        <f t="array" ref="E576">_xll.xlqxhBollingerBands2Lower($B$1,$A576,$B$3,$B$4,$B$5,$B$6,$B$7,$B$2)</f>
        <v>68.05354146097072</v>
      </c>
      <c r="F576" s="1" cm="1">
        <f t="array" ref="F576">_xll.xlqxhBollingerBands2Upper($B$1,$A576,$B$3,$B$4,$B$5,$B$6,$B$7,$B$2)</f>
        <v>80.585513539029265</v>
      </c>
    </row>
    <row r="577" spans="1:6" x14ac:dyDescent="0.25">
      <c r="A577">
        <v>-569</v>
      </c>
      <c r="B577" s="3" cm="1">
        <f t="array" ref="B577">_xll.xlqhDate($B$1,$A577,$B$2)</f>
        <v>43971</v>
      </c>
      <c r="C577" s="1" cm="1">
        <f t="array" ref="C577">_xll.xlqhClose($B$1,$A577,$B$2)</f>
        <v>78.713691999999995</v>
      </c>
      <c r="D577" s="1" cm="1">
        <f t="array" ref="D577">_xll.xlqxhBollingerBands2Middle($B$1,$A577,$B$3,$B$4,$B$5,$B$6,$B$7,$B$2)</f>
        <v>73.794787649999989</v>
      </c>
      <c r="E577" s="1" cm="1">
        <f t="array" ref="E577">_xll.xlqxhBollingerBands2Lower($B$1,$A577,$B$3,$B$4,$B$5,$B$6,$B$7,$B$2)</f>
        <v>67.145987631084296</v>
      </c>
      <c r="F577" s="1" cm="1">
        <f t="array" ref="F577">_xll.xlqxhBollingerBands2Upper($B$1,$A577,$B$3,$B$4,$B$5,$B$6,$B$7,$B$2)</f>
        <v>80.443587668915683</v>
      </c>
    </row>
    <row r="578" spans="1:6" x14ac:dyDescent="0.25">
      <c r="A578">
        <v>-570</v>
      </c>
      <c r="B578" s="3" cm="1">
        <f t="array" ref="B578">_xll.xlqhDate($B$1,$A578,$B$2)</f>
        <v>43970</v>
      </c>
      <c r="C578" s="1" cm="1">
        <f t="array" ref="C578">_xll.xlqhClose($B$1,$A578,$B$2)</f>
        <v>77.212051000000002</v>
      </c>
      <c r="D578" s="1" cm="1">
        <f t="array" ref="D578">_xll.xlqxhBollingerBands2Middle($B$1,$A578,$B$3,$B$4,$B$5,$B$6,$B$7,$B$2)</f>
        <v>73.253861650000005</v>
      </c>
      <c r="E578" s="1" cm="1">
        <f t="array" ref="E578">_xll.xlqxhBollingerBands2Lower($B$1,$A578,$B$3,$B$4,$B$5,$B$6,$B$7,$B$2)</f>
        <v>66.533883457752324</v>
      </c>
      <c r="F578" s="1" cm="1">
        <f t="array" ref="F578">_xll.xlqxhBollingerBands2Upper($B$1,$A578,$B$3,$B$4,$B$5,$B$6,$B$7,$B$2)</f>
        <v>79.973839842247685</v>
      </c>
    </row>
    <row r="579" spans="1:6" x14ac:dyDescent="0.25">
      <c r="A579">
        <v>-571</v>
      </c>
      <c r="B579" s="3" cm="1">
        <f t="array" ref="B579">_xll.xlqhDate($B$1,$A579,$B$2)</f>
        <v>43969</v>
      </c>
      <c r="C579" s="1" cm="1">
        <f t="array" ref="C579">_xll.xlqhClose($B$1,$A579,$B$2)</f>
        <v>77.660804999999996</v>
      </c>
      <c r="D579" s="1" cm="1">
        <f t="array" ref="D579">_xll.xlqxhBollingerBands2Middle($B$1,$A579,$B$3,$B$4,$B$5,$B$6,$B$7,$B$2)</f>
        <v>72.692974499999977</v>
      </c>
      <c r="E579" s="1" cm="1">
        <f t="array" ref="E579">_xll.xlqxhBollingerBands2Lower($B$1,$A579,$B$3,$B$4,$B$5,$B$6,$B$7,$B$2)</f>
        <v>65.530118883871793</v>
      </c>
      <c r="F579" s="1" cm="1">
        <f t="array" ref="F579">_xll.xlqxhBollingerBands2Upper($B$1,$A579,$B$3,$B$4,$B$5,$B$6,$B$7,$B$2)</f>
        <v>79.855830116128161</v>
      </c>
    </row>
    <row r="580" spans="1:6" x14ac:dyDescent="0.25">
      <c r="A580">
        <v>-572</v>
      </c>
      <c r="B580" s="3" cm="1">
        <f t="array" ref="B580">_xll.xlqhDate($B$1,$A580,$B$2)</f>
        <v>43966</v>
      </c>
      <c r="C580" s="1" cm="1">
        <f t="array" ref="C580">_xll.xlqhClose($B$1,$A580,$B$2)</f>
        <v>75.873146000000006</v>
      </c>
      <c r="D580" s="1" cm="1">
        <f t="array" ref="D580">_xll.xlqxhBollingerBands2Middle($B$1,$A580,$B$3,$B$4,$B$5,$B$6,$B$7,$B$2)</f>
        <v>72.214897549999989</v>
      </c>
      <c r="E580" s="1" cm="1">
        <f t="array" ref="E580">_xll.xlqxhBollingerBands2Lower($B$1,$A580,$B$3,$B$4,$B$5,$B$6,$B$7,$B$2)</f>
        <v>65.166718077379969</v>
      </c>
      <c r="F580" s="1" cm="1">
        <f t="array" ref="F580">_xll.xlqxhBollingerBands2Upper($B$1,$A580,$B$3,$B$4,$B$5,$B$6,$B$7,$B$2)</f>
        <v>79.26307702262001</v>
      </c>
    </row>
    <row r="581" spans="1:6" x14ac:dyDescent="0.25">
      <c r="A581">
        <v>-573</v>
      </c>
      <c r="B581" s="3" cm="1">
        <f t="array" ref="B581">_xll.xlqhDate($B$1,$A581,$B$2)</f>
        <v>43965</v>
      </c>
      <c r="C581" s="1" cm="1">
        <f t="array" ref="C581">_xll.xlqhClose($B$1,$A581,$B$2)</f>
        <v>76.324378999999993</v>
      </c>
      <c r="D581" s="1" cm="1">
        <f t="array" ref="D581">_xll.xlqxhBollingerBands2Middle($B$1,$A581,$B$3,$B$4,$B$5,$B$6,$B$7,$B$2)</f>
        <v>71.898377999999994</v>
      </c>
      <c r="E581" s="1" cm="1">
        <f t="array" ref="E581">_xll.xlqxhBollingerBands2Lower($B$1,$A581,$B$3,$B$4,$B$5,$B$6,$B$7,$B$2)</f>
        <v>64.968182606416065</v>
      </c>
      <c r="F581" s="1" cm="1">
        <f t="array" ref="F581">_xll.xlqxhBollingerBands2Upper($B$1,$A581,$B$3,$B$4,$B$5,$B$6,$B$7,$B$2)</f>
        <v>78.828573393583923</v>
      </c>
    </row>
    <row r="582" spans="1:6" x14ac:dyDescent="0.25">
      <c r="A582">
        <v>-574</v>
      </c>
      <c r="B582" s="3" cm="1">
        <f t="array" ref="B582">_xll.xlqhDate($B$1,$A582,$B$2)</f>
        <v>43964</v>
      </c>
      <c r="C582" s="1" cm="1">
        <f t="array" ref="C582">_xll.xlqhClose($B$1,$A582,$B$2)</f>
        <v>75.858352999999994</v>
      </c>
      <c r="D582" s="1" cm="1">
        <f t="array" ref="D582">_xll.xlqxhBollingerBands2Middle($B$1,$A582,$B$3,$B$4,$B$5,$B$6,$B$7,$B$2)</f>
        <v>71.607126250000007</v>
      </c>
      <c r="E582" s="1" cm="1">
        <f t="array" ref="E582">_xll.xlqxhBollingerBands2Lower($B$1,$A582,$B$3,$B$4,$B$5,$B$6,$B$7,$B$2)</f>
        <v>64.961687203407919</v>
      </c>
      <c r="F582" s="1" cm="1">
        <f t="array" ref="F582">_xll.xlqxhBollingerBands2Upper($B$1,$A582,$B$3,$B$4,$B$5,$B$6,$B$7,$B$2)</f>
        <v>78.252565296592095</v>
      </c>
    </row>
    <row r="583" spans="1:6" x14ac:dyDescent="0.25">
      <c r="A583">
        <v>-575</v>
      </c>
      <c r="B583" s="3" cm="1">
        <f t="array" ref="B583">_xll.xlqhDate($B$1,$A583,$B$2)</f>
        <v>43963</v>
      </c>
      <c r="C583" s="1" cm="1">
        <f t="array" ref="C583">_xll.xlqhClose($B$1,$A583,$B$2)</f>
        <v>76.785469000000006</v>
      </c>
      <c r="D583" s="1" cm="1">
        <f t="array" ref="D583">_xll.xlqxhBollingerBands2Middle($B$1,$A583,$B$3,$B$4,$B$5,$B$6,$B$7,$B$2)</f>
        <v>71.31138765</v>
      </c>
      <c r="E583" s="1" cm="1">
        <f t="array" ref="E583">_xll.xlqxhBollingerBands2Lower($B$1,$A583,$B$3,$B$4,$B$5,$B$6,$B$7,$B$2)</f>
        <v>64.927744048761966</v>
      </c>
      <c r="F583" s="1" cm="1">
        <f t="array" ref="F583">_xll.xlqxhBollingerBands2Upper($B$1,$A583,$B$3,$B$4,$B$5,$B$6,$B$7,$B$2)</f>
        <v>77.695031251238035</v>
      </c>
    </row>
    <row r="584" spans="1:6" x14ac:dyDescent="0.25">
      <c r="A584">
        <v>-576</v>
      </c>
      <c r="B584" s="3" cm="1">
        <f t="array" ref="B584">_xll.xlqhDate($B$1,$A584,$B$2)</f>
        <v>43962</v>
      </c>
      <c r="C584" s="1" cm="1">
        <f t="array" ref="C584">_xll.xlqhClose($B$1,$A584,$B$2)</f>
        <v>77.673134000000005</v>
      </c>
      <c r="D584" s="1" cm="1">
        <f t="array" ref="D584">_xll.xlqxhBollingerBands2Middle($B$1,$A584,$B$3,$B$4,$B$5,$B$6,$B$7,$B$2)</f>
        <v>71.001506800000016</v>
      </c>
      <c r="E584" s="1" cm="1">
        <f t="array" ref="E584">_xll.xlqxhBollingerBands2Lower($B$1,$A584,$B$3,$B$4,$B$5,$B$6,$B$7,$B$2)</f>
        <v>65.129676718592606</v>
      </c>
      <c r="F584" s="1" cm="1">
        <f t="array" ref="F584">_xll.xlqxhBollingerBands2Upper($B$1,$A584,$B$3,$B$4,$B$5,$B$6,$B$7,$B$2)</f>
        <v>76.873336881407425</v>
      </c>
    </row>
    <row r="585" spans="1:6" x14ac:dyDescent="0.25">
      <c r="A585">
        <v>-577</v>
      </c>
      <c r="B585" s="3" cm="1">
        <f t="array" ref="B585">_xll.xlqhDate($B$1,$A585,$B$2)</f>
        <v>43959</v>
      </c>
      <c r="C585" s="1" cm="1">
        <f t="array" ref="C585">_xll.xlqhClose($B$1,$A585,$B$2)</f>
        <v>76.469855999999993</v>
      </c>
      <c r="D585" s="1" cm="1">
        <f t="array" ref="D585">_xll.xlqxhBollingerBands2Middle($B$1,$A585,$B$3,$B$4,$B$5,$B$6,$B$7,$B$2)</f>
        <v>70.477566899999985</v>
      </c>
      <c r="E585" s="1" cm="1">
        <f t="array" ref="E585">_xll.xlqxhBollingerBands2Lower($B$1,$A585,$B$3,$B$4,$B$5,$B$6,$B$7,$B$2)</f>
        <v>65.245251501384232</v>
      </c>
      <c r="F585" s="1" cm="1">
        <f t="array" ref="F585">_xll.xlqxhBollingerBands2Upper($B$1,$A585,$B$3,$B$4,$B$5,$B$6,$B$7,$B$2)</f>
        <v>75.709882298615739</v>
      </c>
    </row>
    <row r="586" spans="1:6" x14ac:dyDescent="0.25">
      <c r="A586">
        <v>-578</v>
      </c>
      <c r="B586" s="3" cm="1">
        <f t="array" ref="B586">_xll.xlqhDate($B$1,$A586,$B$2)</f>
        <v>43958</v>
      </c>
      <c r="C586" s="1" cm="1">
        <f t="array" ref="C586">_xll.xlqhClose($B$1,$A586,$B$2)</f>
        <v>74.692062000000007</v>
      </c>
      <c r="D586" s="1" cm="1">
        <f t="array" ref="D586">_xll.xlqxhBollingerBands2Middle($B$1,$A586,$B$3,$B$4,$B$5,$B$6,$B$7,$B$2)</f>
        <v>69.949116900000007</v>
      </c>
      <c r="E586" s="1" cm="1">
        <f t="array" ref="E586">_xll.xlqxhBollingerBands2Lower($B$1,$A586,$B$3,$B$4,$B$5,$B$6,$B$7,$B$2)</f>
        <v>65.125442198962261</v>
      </c>
      <c r="F586" s="1" cm="1">
        <f t="array" ref="F586">_xll.xlqxhBollingerBands2Upper($B$1,$A586,$B$3,$B$4,$B$5,$B$6,$B$7,$B$2)</f>
        <v>74.772791601037753</v>
      </c>
    </row>
    <row r="587" spans="1:6" x14ac:dyDescent="0.25">
      <c r="A587">
        <v>-579</v>
      </c>
      <c r="B587" s="3" cm="1">
        <f t="array" ref="B587">_xll.xlqhDate($B$1,$A587,$B$2)</f>
        <v>43957</v>
      </c>
      <c r="C587" s="1" cm="1">
        <f t="array" ref="C587">_xll.xlqhClose($B$1,$A587,$B$2)</f>
        <v>73.927284</v>
      </c>
      <c r="D587" s="1" cm="1">
        <f t="array" ref="D587">_xll.xlqxhBollingerBands2Middle($B$1,$A587,$B$3,$B$4,$B$5,$B$6,$B$7,$B$2)</f>
        <v>69.485949750000003</v>
      </c>
      <c r="E587" s="1" cm="1">
        <f t="array" ref="E587">_xll.xlqxhBollingerBands2Lower($B$1,$A587,$B$3,$B$4,$B$5,$B$6,$B$7,$B$2)</f>
        <v>64.795807302630507</v>
      </c>
      <c r="F587" s="1" cm="1">
        <f t="array" ref="F587">_xll.xlqxhBollingerBands2Upper($B$1,$A587,$B$3,$B$4,$B$5,$B$6,$B$7,$B$2)</f>
        <v>74.176092197369499</v>
      </c>
    </row>
    <row r="588" spans="1:6" x14ac:dyDescent="0.25">
      <c r="A588">
        <v>-580</v>
      </c>
      <c r="B588" s="3" cm="1">
        <f t="array" ref="B588">_xll.xlqhDate($B$1,$A588,$B$2)</f>
        <v>43956</v>
      </c>
      <c r="C588" s="1" cm="1">
        <f t="array" ref="C588">_xll.xlqhClose($B$1,$A588,$B$2)</f>
        <v>73.172370999999998</v>
      </c>
      <c r="D588" s="1" cm="1">
        <f t="array" ref="D588">_xll.xlqxhBollingerBands2Middle($B$1,$A588,$B$3,$B$4,$B$5,$B$6,$B$7,$B$2)</f>
        <v>68.979380449999979</v>
      </c>
      <c r="E588" s="1" cm="1">
        <f t="array" ref="E588">_xll.xlqxhBollingerBands2Lower($B$1,$A588,$B$3,$B$4,$B$5,$B$6,$B$7,$B$2)</f>
        <v>64.131573301061593</v>
      </c>
      <c r="F588" s="1" cm="1">
        <f t="array" ref="F588">_xll.xlqxhBollingerBands2Upper($B$1,$A588,$B$3,$B$4,$B$5,$B$6,$B$7,$B$2)</f>
        <v>73.827187598938366</v>
      </c>
    </row>
    <row r="589" spans="1:6" x14ac:dyDescent="0.25">
      <c r="A589">
        <v>-581</v>
      </c>
      <c r="B589" s="3" cm="1">
        <f t="array" ref="B589">_xll.xlqhDate($B$1,$A589,$B$2)</f>
        <v>43955</v>
      </c>
      <c r="C589" s="1" cm="1">
        <f t="array" ref="C589">_xll.xlqhClose($B$1,$A589,$B$2)</f>
        <v>72.090369999999993</v>
      </c>
      <c r="D589" s="1" cm="1">
        <f t="array" ref="D589">_xll.xlqxhBollingerBands2Middle($B$1,$A589,$B$3,$B$4,$B$5,$B$6,$B$7,$B$2)</f>
        <v>68.547933999999984</v>
      </c>
      <c r="E589" s="1" cm="1">
        <f t="array" ref="E589">_xll.xlqxhBollingerBands2Lower($B$1,$A589,$B$3,$B$4,$B$5,$B$6,$B$7,$B$2)</f>
        <v>63.733795859856144</v>
      </c>
      <c r="F589" s="1" cm="1">
        <f t="array" ref="F589">_xll.xlqxhBollingerBands2Upper($B$1,$A589,$B$3,$B$4,$B$5,$B$6,$B$7,$B$2)</f>
        <v>73.362072140143823</v>
      </c>
    </row>
    <row r="590" spans="1:6" x14ac:dyDescent="0.25">
      <c r="A590">
        <v>-582</v>
      </c>
      <c r="B590" s="3" cm="1">
        <f t="array" ref="B590">_xll.xlqhDate($B$1,$A590,$B$2)</f>
        <v>43952</v>
      </c>
      <c r="C590" s="1" cm="1">
        <f t="array" ref="C590">_xll.xlqhClose($B$1,$A590,$B$2)</f>
        <v>71.084602000000004</v>
      </c>
      <c r="D590" s="1" cm="1">
        <f t="array" ref="D590">_xll.xlqxhBollingerBands2Middle($B$1,$A590,$B$3,$B$4,$B$5,$B$6,$B$7,$B$2)</f>
        <v>67.911646699999991</v>
      </c>
      <c r="E590" s="1" cm="1">
        <f t="array" ref="E590">_xll.xlqxhBollingerBands2Lower($B$1,$A590,$B$3,$B$4,$B$5,$B$6,$B$7,$B$2)</f>
        <v>61.918872228336369</v>
      </c>
      <c r="F590" s="1" cm="1">
        <f t="array" ref="F590">_xll.xlqxhBollingerBands2Upper($B$1,$A590,$B$3,$B$4,$B$5,$B$6,$B$7,$B$2)</f>
        <v>73.904421171663614</v>
      </c>
    </row>
    <row r="591" spans="1:6" x14ac:dyDescent="0.25">
      <c r="A591">
        <v>-583</v>
      </c>
      <c r="B591" s="3" cm="1">
        <f t="array" ref="B591">_xll.xlqhDate($B$1,$A591,$B$2)</f>
        <v>43951</v>
      </c>
      <c r="C591" s="1" cm="1">
        <f t="array" ref="C591">_xll.xlqhClose($B$1,$A591,$B$2)</f>
        <v>72.247742000000002</v>
      </c>
      <c r="D591" s="1" cm="1">
        <f t="array" ref="D591">_xll.xlqxhBollingerBands2Middle($B$1,$A591,$B$3,$B$4,$B$5,$B$6,$B$7,$B$2)</f>
        <v>67.368927849999992</v>
      </c>
      <c r="E591" s="1" cm="1">
        <f t="array" ref="E591">_xll.xlqxhBollingerBands2Lower($B$1,$A591,$B$3,$B$4,$B$5,$B$6,$B$7,$B$2)</f>
        <v>60.696410359042886</v>
      </c>
      <c r="F591" s="1" cm="1">
        <f t="array" ref="F591">_xll.xlqxhBollingerBands2Upper($B$1,$A591,$B$3,$B$4,$B$5,$B$6,$B$7,$B$2)</f>
        <v>74.041445340957097</v>
      </c>
    </row>
    <row r="592" spans="1:6" x14ac:dyDescent="0.25">
      <c r="A592">
        <v>-584</v>
      </c>
      <c r="B592" s="3" cm="1">
        <f t="array" ref="B592">_xll.xlqhDate($B$1,$A592,$B$2)</f>
        <v>43950</v>
      </c>
      <c r="C592" s="1" cm="1">
        <f t="array" ref="C592">_xll.xlqhClose($B$1,$A592,$B$2)</f>
        <v>70.755088999999998</v>
      </c>
      <c r="D592" s="1" cm="1">
        <f t="array" ref="D592">_xll.xlqxhBollingerBands2Middle($B$1,$A592,$B$3,$B$4,$B$5,$B$6,$B$7,$B$2)</f>
        <v>66.718624549999987</v>
      </c>
      <c r="E592" s="1" cm="1">
        <f t="array" ref="E592">_xll.xlqxhBollingerBands2Lower($B$1,$A592,$B$3,$B$4,$B$5,$B$6,$B$7,$B$2)</f>
        <v>59.557563793116088</v>
      </c>
      <c r="F592" s="1" cm="1">
        <f t="array" ref="F592">_xll.xlqxhBollingerBands2Upper($B$1,$A592,$B$3,$B$4,$B$5,$B$6,$B$7,$B$2)</f>
        <v>73.879685306883886</v>
      </c>
    </row>
    <row r="593" spans="1:6" x14ac:dyDescent="0.25">
      <c r="A593">
        <v>-585</v>
      </c>
      <c r="B593" s="3" cm="1">
        <f t="array" ref="B593">_xll.xlqhDate($B$1,$A593,$B$2)</f>
        <v>43949</v>
      </c>
      <c r="C593" s="1" cm="1">
        <f t="array" ref="C593">_xll.xlqhClose($B$1,$A593,$B$2)</f>
        <v>68.505013000000005</v>
      </c>
      <c r="D593" s="1" cm="1">
        <f t="array" ref="D593">_xll.xlqxhBollingerBands2Middle($B$1,$A593,$B$3,$B$4,$B$5,$B$6,$B$7,$B$2)</f>
        <v>66.307465999999991</v>
      </c>
      <c r="E593" s="1" cm="1">
        <f t="array" ref="E593">_xll.xlqxhBollingerBands2Lower($B$1,$A593,$B$3,$B$4,$B$5,$B$6,$B$7,$B$2)</f>
        <v>59.176429676521472</v>
      </c>
      <c r="F593" s="1" cm="1">
        <f t="array" ref="F593">_xll.xlqxhBollingerBands2Upper($B$1,$A593,$B$3,$B$4,$B$5,$B$6,$B$7,$B$2)</f>
        <v>73.438502323478502</v>
      </c>
    </row>
    <row r="594" spans="1:6" x14ac:dyDescent="0.25">
      <c r="A594">
        <v>-586</v>
      </c>
      <c r="B594" s="3" cm="1">
        <f t="array" ref="B594">_xll.xlqhDate($B$1,$A594,$B$2)</f>
        <v>43948</v>
      </c>
      <c r="C594" s="1" cm="1">
        <f t="array" ref="C594">_xll.xlqhClose($B$1,$A594,$B$2)</f>
        <v>69.633735999999999</v>
      </c>
      <c r="D594" s="1" cm="1">
        <f t="array" ref="D594">_xll.xlqxhBollingerBands2Middle($B$1,$A594,$B$3,$B$4,$B$5,$B$6,$B$7,$B$2)</f>
        <v>66.015205049999992</v>
      </c>
      <c r="E594" s="1" cm="1">
        <f t="array" ref="E594">_xll.xlqxhBollingerBands2Lower($B$1,$A594,$B$3,$B$4,$B$5,$B$6,$B$7,$B$2)</f>
        <v>58.789883407632409</v>
      </c>
      <c r="F594" s="1" cm="1">
        <f t="array" ref="F594">_xll.xlqxhBollingerBands2Upper($B$1,$A594,$B$3,$B$4,$B$5,$B$6,$B$7,$B$2)</f>
        <v>73.240526692367581</v>
      </c>
    </row>
    <row r="595" spans="1:6" x14ac:dyDescent="0.25">
      <c r="A595">
        <v>-587</v>
      </c>
      <c r="B595" s="3" cm="1">
        <f t="array" ref="B595">_xll.xlqhDate($B$1,$A595,$B$2)</f>
        <v>43945</v>
      </c>
      <c r="C595" s="1" cm="1">
        <f t="array" ref="C595">_xll.xlqhClose($B$1,$A595,$B$2)</f>
        <v>69.584557000000004</v>
      </c>
      <c r="D595" s="1" cm="1">
        <f t="array" ref="D595">_xll.xlqxhBollingerBands2Middle($B$1,$A595,$B$3,$B$4,$B$5,$B$6,$B$7,$B$2)</f>
        <v>65.579578999999995</v>
      </c>
      <c r="E595" s="1" cm="1">
        <f t="array" ref="E595">_xll.xlqxhBollingerBands2Lower($B$1,$A595,$B$3,$B$4,$B$5,$B$6,$B$7,$B$2)</f>
        <v>58.229940485583846</v>
      </c>
      <c r="F595" s="1" cm="1">
        <f t="array" ref="F595">_xll.xlqxhBollingerBands2Upper($B$1,$A595,$B$3,$B$4,$B$5,$B$6,$B$7,$B$2)</f>
        <v>72.929217514416138</v>
      </c>
    </row>
    <row r="596" spans="1:6" x14ac:dyDescent="0.25">
      <c r="A596">
        <v>-588</v>
      </c>
      <c r="B596" s="3" cm="1">
        <f t="array" ref="B596">_xll.xlqhDate($B$1,$A596,$B$2)</f>
        <v>43944</v>
      </c>
      <c r="C596" s="1" cm="1">
        <f t="array" ref="C596">_xll.xlqhClose($B$1,$A596,$B$2)</f>
        <v>67.632041999999998</v>
      </c>
      <c r="D596" s="1" cm="1">
        <f t="array" ref="D596">_xll.xlqxhBollingerBands2Middle($B$1,$A596,$B$3,$B$4,$B$5,$B$6,$B$7,$B$2)</f>
        <v>65.277973000000003</v>
      </c>
      <c r="E596" s="1" cm="1">
        <f t="array" ref="E596">_xll.xlqxhBollingerBands2Lower($B$1,$A596,$B$3,$B$4,$B$5,$B$6,$B$7,$B$2)</f>
        <v>58.117860378177554</v>
      </c>
      <c r="F596" s="1" cm="1">
        <f t="array" ref="F596">_xll.xlqxhBollingerBands2Upper($B$1,$A596,$B$3,$B$4,$B$5,$B$6,$B$7,$B$2)</f>
        <v>72.438085621822452</v>
      </c>
    </row>
    <row r="597" spans="1:6" x14ac:dyDescent="0.25">
      <c r="A597">
        <v>-589</v>
      </c>
      <c r="B597" s="3" cm="1">
        <f t="array" ref="B597">_xll.xlqhDate($B$1,$A597,$B$2)</f>
        <v>43943</v>
      </c>
      <c r="C597" s="1" cm="1">
        <f t="array" ref="C597">_xll.xlqhClose($B$1,$A597,$B$2)</f>
        <v>67.895172000000002</v>
      </c>
      <c r="D597" s="1" cm="1">
        <f t="array" ref="D597">_xll.xlqxhBollingerBands2Middle($B$1,$A597,$B$3,$B$4,$B$5,$B$6,$B$7,$B$2)</f>
        <v>64.915136149999995</v>
      </c>
      <c r="E597" s="1" cm="1">
        <f t="array" ref="E597">_xll.xlqxhBollingerBands2Lower($B$1,$A597,$B$3,$B$4,$B$5,$B$6,$B$7,$B$2)</f>
        <v>57.536822455760493</v>
      </c>
      <c r="F597" s="1" cm="1">
        <f t="array" ref="F597">_xll.xlqxhBollingerBands2Upper($B$1,$A597,$B$3,$B$4,$B$5,$B$6,$B$7,$B$2)</f>
        <v>72.29344984423949</v>
      </c>
    </row>
    <row r="598" spans="1:6" x14ac:dyDescent="0.25">
      <c r="A598">
        <v>-590</v>
      </c>
      <c r="B598" s="3" cm="1">
        <f t="array" ref="B598">_xll.xlqhDate($B$1,$A598,$B$2)</f>
        <v>43942</v>
      </c>
      <c r="C598" s="1" cm="1">
        <f t="array" ref="C598">_xll.xlqhClose($B$1,$A598,$B$2)</f>
        <v>65.994308000000004</v>
      </c>
      <c r="D598" s="1" cm="1">
        <f t="array" ref="D598">_xll.xlqxhBollingerBands2Middle($B$1,$A598,$B$3,$B$4,$B$5,$B$6,$B$7,$B$2)</f>
        <v>64.555864700000001</v>
      </c>
      <c r="E598" s="1" cm="1">
        <f t="array" ref="E598">_xll.xlqxhBollingerBands2Lower($B$1,$A598,$B$3,$B$4,$B$5,$B$6,$B$7,$B$2)</f>
        <v>57.09368320614594</v>
      </c>
      <c r="F598" s="1" cm="1">
        <f t="array" ref="F598">_xll.xlqxhBollingerBands2Upper($B$1,$A598,$B$3,$B$4,$B$5,$B$6,$B$7,$B$2)</f>
        <v>72.018046193854062</v>
      </c>
    </row>
    <row r="599" spans="1:6" x14ac:dyDescent="0.25">
      <c r="A599">
        <v>-591</v>
      </c>
      <c r="B599" s="3" cm="1">
        <f t="array" ref="B599">_xll.xlqhDate($B$1,$A599,$B$2)</f>
        <v>43941</v>
      </c>
      <c r="C599" s="1" cm="1">
        <f t="array" ref="C599">_xll.xlqhClose($B$1,$A599,$B$2)</f>
        <v>68.099266</v>
      </c>
      <c r="D599" s="1" cm="1">
        <f t="array" ref="D599">_xll.xlqxhBollingerBands2Middle($B$1,$A599,$B$3,$B$4,$B$5,$B$6,$B$7,$B$2)</f>
        <v>64.014866850000004</v>
      </c>
      <c r="E599" s="1" cm="1">
        <f t="array" ref="E599">_xll.xlqxhBollingerBands2Lower($B$1,$A599,$B$3,$B$4,$B$5,$B$6,$B$7,$B$2)</f>
        <v>55.547153227799846</v>
      </c>
      <c r="F599" s="1" cm="1">
        <f t="array" ref="F599">_xll.xlqxhBollingerBands2Upper($B$1,$A599,$B$3,$B$4,$B$5,$B$6,$B$7,$B$2)</f>
        <v>72.482580472200155</v>
      </c>
    </row>
    <row r="600" spans="1:6" x14ac:dyDescent="0.25">
      <c r="A600">
        <v>-592</v>
      </c>
      <c r="B600" s="3" cm="1">
        <f t="array" ref="B600">_xll.xlqhDate($B$1,$A600,$B$2)</f>
        <v>43938</v>
      </c>
      <c r="C600" s="1" cm="1">
        <f t="array" ref="C600">_xll.xlqhClose($B$1,$A600,$B$2)</f>
        <v>69.542755</v>
      </c>
      <c r="D600" s="1" cm="1">
        <f t="array" ref="D600">_xll.xlqxhBollingerBands2Middle($B$1,$A600,$B$3,$B$4,$B$5,$B$6,$B$7,$B$2)</f>
        <v>63.428500199999995</v>
      </c>
      <c r="E600" s="1" cm="1">
        <f t="array" ref="E600">_xll.xlqxhBollingerBands2Lower($B$1,$A600,$B$3,$B$4,$B$5,$B$6,$B$7,$B$2)</f>
        <v>54.55870342225721</v>
      </c>
      <c r="F600" s="1" cm="1">
        <f t="array" ref="F600">_xll.xlqxhBollingerBands2Upper($B$1,$A600,$B$3,$B$4,$B$5,$B$6,$B$7,$B$2)</f>
        <v>72.29829697774278</v>
      </c>
    </row>
    <row r="601" spans="1:6" x14ac:dyDescent="0.25">
      <c r="A601">
        <v>-593</v>
      </c>
      <c r="B601" s="3" cm="1">
        <f t="array" ref="B601">_xll.xlqhDate($B$1,$A601,$B$2)</f>
        <v>43937</v>
      </c>
      <c r="C601" s="1" cm="1">
        <f t="array" ref="C601">_xll.xlqhClose($B$1,$A601,$B$2)</f>
        <v>70.499343999999994</v>
      </c>
      <c r="D601" s="1" cm="1">
        <f t="array" ref="D601">_xll.xlqxhBollingerBands2Middle($B$1,$A601,$B$3,$B$4,$B$5,$B$6,$B$7,$B$2)</f>
        <v>62.961028900000009</v>
      </c>
      <c r="E601" s="1" cm="1">
        <f t="array" ref="E601">_xll.xlqxhBollingerBands2Lower($B$1,$A601,$B$3,$B$4,$B$5,$B$6,$B$7,$B$2)</f>
        <v>54.451292041556101</v>
      </c>
      <c r="F601" s="1" cm="1">
        <f t="array" ref="F601">_xll.xlqxhBollingerBands2Upper($B$1,$A601,$B$3,$B$4,$B$5,$B$6,$B$7,$B$2)</f>
        <v>71.470765758443918</v>
      </c>
    </row>
    <row r="602" spans="1:6" x14ac:dyDescent="0.25">
      <c r="A602">
        <v>-594</v>
      </c>
      <c r="B602" s="3" cm="1">
        <f t="array" ref="B602">_xll.xlqhDate($B$1,$A602,$B$2)</f>
        <v>43936</v>
      </c>
      <c r="C602" s="1" cm="1">
        <f t="array" ref="C602">_xll.xlqhClose($B$1,$A602,$B$2)</f>
        <v>69.943580999999995</v>
      </c>
      <c r="D602" s="1" cm="1">
        <f t="array" ref="D602">_xll.xlqxhBollingerBands2Middle($B$1,$A602,$B$3,$B$4,$B$5,$B$6,$B$7,$B$2)</f>
        <v>62.46896670000001</v>
      </c>
      <c r="E602" s="1" cm="1">
        <f t="array" ref="E602">_xll.xlqxhBollingerBands2Lower($B$1,$A602,$B$3,$B$4,$B$5,$B$6,$B$7,$B$2)</f>
        <v>54.649594732917436</v>
      </c>
      <c r="F602" s="1" cm="1">
        <f t="array" ref="F602">_xll.xlqxhBollingerBands2Upper($B$1,$A602,$B$3,$B$4,$B$5,$B$6,$B$7,$B$2)</f>
        <v>70.288338667082584</v>
      </c>
    </row>
    <row r="603" spans="1:6" x14ac:dyDescent="0.25">
      <c r="A603">
        <v>-595</v>
      </c>
      <c r="B603" s="3" cm="1">
        <f t="array" ref="B603">_xll.xlqhDate($B$1,$A603,$B$2)</f>
        <v>43935</v>
      </c>
      <c r="C603" s="1" cm="1">
        <f t="array" ref="C603">_xll.xlqhClose($B$1,$A603,$B$2)</f>
        <v>70.587851999999998</v>
      </c>
      <c r="D603" s="1" cm="1">
        <f t="array" ref="D603">_xll.xlqxhBollingerBands2Middle($B$1,$A603,$B$3,$B$4,$B$5,$B$6,$B$7,$B$2)</f>
        <v>62.080800999999994</v>
      </c>
      <c r="E603" s="1" cm="1">
        <f t="array" ref="E603">_xll.xlqxhBollingerBands2Lower($B$1,$A603,$B$3,$B$4,$B$5,$B$6,$B$7,$B$2)</f>
        <v>55.053526618451059</v>
      </c>
      <c r="F603" s="1" cm="1">
        <f t="array" ref="F603">_xll.xlqxhBollingerBands2Upper($B$1,$A603,$B$3,$B$4,$B$5,$B$6,$B$7,$B$2)</f>
        <v>69.108075381548929</v>
      </c>
    </row>
    <row r="604" spans="1:6" x14ac:dyDescent="0.25">
      <c r="A604">
        <v>-596</v>
      </c>
      <c r="B604" s="3" cm="1">
        <f t="array" ref="B604">_xll.xlqhDate($B$1,$A604,$B$2)</f>
        <v>43934</v>
      </c>
      <c r="C604" s="1" cm="1">
        <f t="array" ref="C604">_xll.xlqhClose($B$1,$A604,$B$2)</f>
        <v>67.194336000000007</v>
      </c>
      <c r="D604" s="1" cm="1">
        <f t="array" ref="D604">_xll.xlqxhBollingerBands2Middle($B$1,$A604,$B$3,$B$4,$B$5,$B$6,$B$7,$B$2)</f>
        <v>61.529476199999998</v>
      </c>
      <c r="E604" s="1" cm="1">
        <f t="array" ref="E604">_xll.xlqxhBollingerBands2Lower($B$1,$A604,$B$3,$B$4,$B$5,$B$6,$B$7,$B$2)</f>
        <v>55.616584659350984</v>
      </c>
      <c r="F604" s="1" cm="1">
        <f t="array" ref="F604">_xll.xlqxhBollingerBands2Upper($B$1,$A604,$B$3,$B$4,$B$5,$B$6,$B$7,$B$2)</f>
        <v>67.442367740649019</v>
      </c>
    </row>
    <row r="605" spans="1:6" x14ac:dyDescent="0.25">
      <c r="A605">
        <v>-597</v>
      </c>
      <c r="B605" s="3" cm="1">
        <f t="array" ref="B605">_xll.xlqhDate($B$1,$A605,$B$2)</f>
        <v>43930</v>
      </c>
      <c r="C605" s="1" cm="1">
        <f t="array" ref="C605">_xll.xlqhClose($B$1,$A605,$B$2)</f>
        <v>65.900856000000005</v>
      </c>
      <c r="D605" s="1" cm="1">
        <f t="array" ref="D605">_xll.xlqxhBollingerBands2Middle($B$1,$A605,$B$3,$B$4,$B$5,$B$6,$B$7,$B$2)</f>
        <v>61.587510350000002</v>
      </c>
      <c r="E605" s="1" cm="1">
        <f t="array" ref="E605">_xll.xlqxhBollingerBands2Lower($B$1,$A605,$B$3,$B$4,$B$5,$B$6,$B$7,$B$2)</f>
        <v>55.43541362502819</v>
      </c>
      <c r="F605" s="1" cm="1">
        <f t="array" ref="F605">_xll.xlqxhBollingerBands2Upper($B$1,$A605,$B$3,$B$4,$B$5,$B$6,$B$7,$B$2)</f>
        <v>67.739607074971815</v>
      </c>
    </row>
    <row r="606" spans="1:6" x14ac:dyDescent="0.25">
      <c r="A606">
        <v>-598</v>
      </c>
      <c r="B606" s="3" cm="1">
        <f t="array" ref="B606">_xll.xlqhDate($B$1,$A606,$B$2)</f>
        <v>43929</v>
      </c>
      <c r="C606" s="1" cm="1">
        <f t="array" ref="C606">_xll.xlqhClose($B$1,$A606,$B$2)</f>
        <v>65.428719000000001</v>
      </c>
      <c r="D606" s="1" cm="1">
        <f t="array" ref="D606">_xll.xlqxhBollingerBands2Middle($B$1,$A606,$B$3,$B$4,$B$5,$B$6,$B$7,$B$2)</f>
        <v>61.344553450000014</v>
      </c>
      <c r="E606" s="1" cm="1">
        <f t="array" ref="E606">_xll.xlqxhBollingerBands2Lower($B$1,$A606,$B$3,$B$4,$B$5,$B$6,$B$7,$B$2)</f>
        <v>55.517824555417107</v>
      </c>
      <c r="F606" s="1" cm="1">
        <f t="array" ref="F606">_xll.xlqxhBollingerBands2Upper($B$1,$A606,$B$3,$B$4,$B$5,$B$6,$B$7,$B$2)</f>
        <v>67.17128234458292</v>
      </c>
    </row>
    <row r="607" spans="1:6" x14ac:dyDescent="0.25">
      <c r="A607">
        <v>-599</v>
      </c>
      <c r="B607" s="3" cm="1">
        <f t="array" ref="B607">_xll.xlqhDate($B$1,$A607,$B$2)</f>
        <v>43928</v>
      </c>
      <c r="C607" s="1" cm="1">
        <f t="array" ref="C607">_xll.xlqhClose($B$1,$A607,$B$2)</f>
        <v>63.795898000000001</v>
      </c>
      <c r="D607" s="1" cm="1">
        <f t="array" ref="D607">_xll.xlqxhBollingerBands2Middle($B$1,$A607,$B$3,$B$4,$B$5,$B$6,$B$7,$B$2)</f>
        <v>61.459637900000004</v>
      </c>
      <c r="E607" s="1" cm="1">
        <f t="array" ref="E607">_xll.xlqxhBollingerBands2Lower($B$1,$A607,$B$3,$B$4,$B$5,$B$6,$B$7,$B$2)</f>
        <v>55.237296065350456</v>
      </c>
      <c r="F607" s="1" cm="1">
        <f t="array" ref="F607">_xll.xlqxhBollingerBands2Upper($B$1,$A607,$B$3,$B$4,$B$5,$B$6,$B$7,$B$2)</f>
        <v>67.681979734649559</v>
      </c>
    </row>
    <row r="608" spans="1:6" x14ac:dyDescent="0.25">
      <c r="A608">
        <v>-600</v>
      </c>
      <c r="B608" s="3" cm="1">
        <f t="array" ref="B608">_xll.xlqhDate($B$1,$A608,$B$2)</f>
        <v>43927</v>
      </c>
      <c r="C608" s="1" cm="1">
        <f t="array" ref="C608">_xll.xlqhClose($B$1,$A608,$B$2)</f>
        <v>64.543441999999999</v>
      </c>
      <c r="D608" s="1" cm="1">
        <f t="array" ref="D608">_xll.xlqxhBollingerBands2Middle($B$1,$A608,$B$3,$B$4,$B$5,$B$6,$B$7,$B$2)</f>
        <v>61.778210549999997</v>
      </c>
      <c r="E608" s="1" cm="1">
        <f t="array" ref="E608">_xll.xlqxhBollingerBands2Lower($B$1,$A608,$B$3,$B$4,$B$5,$B$6,$B$7,$B$2)</f>
        <v>54.54047506095857</v>
      </c>
      <c r="F608" s="1" cm="1">
        <f t="array" ref="F608">_xll.xlqxhBollingerBands2Upper($B$1,$A608,$B$3,$B$4,$B$5,$B$6,$B$7,$B$2)</f>
        <v>69.015946039041424</v>
      </c>
    </row>
    <row r="609" spans="1:6" x14ac:dyDescent="0.25">
      <c r="A609">
        <v>-601</v>
      </c>
      <c r="B609" s="3" cm="1">
        <f t="array" ref="B609">_xll.xlqhDate($B$1,$A609,$B$2)</f>
        <v>43924</v>
      </c>
      <c r="C609" s="1" cm="1">
        <f t="array" ref="C609">_xll.xlqhClose($B$1,$A609,$B$2)</f>
        <v>59.364623999999999</v>
      </c>
      <c r="D609" s="1" cm="1">
        <f t="array" ref="D609">_xll.xlqxhBollingerBands2Middle($B$1,$A609,$B$3,$B$4,$B$5,$B$6,$B$7,$B$2)</f>
        <v>61.823703450000004</v>
      </c>
      <c r="E609" s="1" cm="1">
        <f t="array" ref="E609">_xll.xlqxhBollingerBands2Lower($B$1,$A609,$B$3,$B$4,$B$5,$B$6,$B$7,$B$2)</f>
        <v>54.506019930455409</v>
      </c>
      <c r="F609" s="1" cm="1">
        <f t="array" ref="F609">_xll.xlqxhBollingerBands2Upper($B$1,$A609,$B$3,$B$4,$B$5,$B$6,$B$7,$B$2)</f>
        <v>69.141386969544598</v>
      </c>
    </row>
    <row r="610" spans="1:6" x14ac:dyDescent="0.25">
      <c r="A610">
        <v>-602</v>
      </c>
      <c r="B610" s="3" cm="1">
        <f t="array" ref="B610">_xll.xlqhDate($B$1,$A610,$B$2)</f>
        <v>43923</v>
      </c>
      <c r="C610" s="1" cm="1">
        <f t="array" ref="C610">_xll.xlqhClose($B$1,$A610,$B$2)</f>
        <v>60.230224999999997</v>
      </c>
      <c r="D610" s="1" cm="1">
        <f t="array" ref="D610">_xll.xlqxhBollingerBands2Middle($B$1,$A610,$B$3,$B$4,$B$5,$B$6,$B$7,$B$2)</f>
        <v>62.409210250000001</v>
      </c>
      <c r="E610" s="1" cm="1">
        <f t="array" ref="E610">_xll.xlqxhBollingerBands2Lower($B$1,$A610,$B$3,$B$4,$B$5,$B$6,$B$7,$B$2)</f>
        <v>54.157894333686606</v>
      </c>
      <c r="F610" s="1" cm="1">
        <f t="array" ref="F610">_xll.xlqxhBollingerBands2Upper($B$1,$A610,$B$3,$B$4,$B$5,$B$6,$B$7,$B$2)</f>
        <v>70.660526166313389</v>
      </c>
    </row>
    <row r="611" spans="1:6" x14ac:dyDescent="0.25">
      <c r="A611">
        <v>-603</v>
      </c>
      <c r="B611" s="3" cm="1">
        <f t="array" ref="B611">_xll.xlqhDate($B$1,$A611,$B$2)</f>
        <v>43922</v>
      </c>
      <c r="C611" s="1" cm="1">
        <f t="array" ref="C611">_xll.xlqhClose($B$1,$A611,$B$2)</f>
        <v>59.241675999999998</v>
      </c>
      <c r="D611" s="1" cm="1">
        <f t="array" ref="D611">_xll.xlqxhBollingerBands2Middle($B$1,$A611,$B$3,$B$4,$B$5,$B$6,$B$7,$B$2)</f>
        <v>62.999266450000007</v>
      </c>
      <c r="E611" s="1" cm="1">
        <f t="array" ref="E611">_xll.xlqxhBollingerBands2Lower($B$1,$A611,$B$3,$B$4,$B$5,$B$6,$B$7,$B$2)</f>
        <v>53.819992810159007</v>
      </c>
      <c r="F611" s="1" cm="1">
        <f t="array" ref="F611">_xll.xlqxhBollingerBands2Upper($B$1,$A611,$B$3,$B$4,$B$5,$B$6,$B$7,$B$2)</f>
        <v>72.178540089841007</v>
      </c>
    </row>
    <row r="612" spans="1:6" x14ac:dyDescent="0.25">
      <c r="A612">
        <v>-604</v>
      </c>
      <c r="B612" s="3" cm="1">
        <f t="array" ref="B612">_xll.xlqhDate($B$1,$A612,$B$2)</f>
        <v>43921</v>
      </c>
      <c r="C612" s="1" cm="1">
        <f t="array" ref="C612">_xll.xlqhClose($B$1,$A612,$B$2)</f>
        <v>62.531917999999997</v>
      </c>
      <c r="D612" s="1" cm="1">
        <f t="array" ref="D612">_xll.xlqxhBollingerBands2Middle($B$1,$A612,$B$3,$B$4,$B$5,$B$6,$B$7,$B$2)</f>
        <v>63.759490599999992</v>
      </c>
      <c r="E612" s="1" cm="1">
        <f t="array" ref="E612">_xll.xlqxhBollingerBands2Lower($B$1,$A612,$B$3,$B$4,$B$5,$B$6,$B$7,$B$2)</f>
        <v>53.496465990540571</v>
      </c>
      <c r="F612" s="1" cm="1">
        <f t="array" ref="F612">_xll.xlqxhBollingerBands2Upper($B$1,$A612,$B$3,$B$4,$B$5,$B$6,$B$7,$B$2)</f>
        <v>74.022515209459414</v>
      </c>
    </row>
    <row r="613" spans="1:6" x14ac:dyDescent="0.25">
      <c r="A613">
        <v>-605</v>
      </c>
      <c r="B613" s="3" cm="1">
        <f t="array" ref="B613">_xll.xlqhDate($B$1,$A613,$B$2)</f>
        <v>43920</v>
      </c>
      <c r="C613" s="1" cm="1">
        <f t="array" ref="C613">_xll.xlqhClose($B$1,$A613,$B$2)</f>
        <v>62.659793999999998</v>
      </c>
      <c r="D613" s="1" cm="1">
        <f t="array" ref="D613">_xll.xlqxhBollingerBands2Middle($B$1,$A613,$B$3,$B$4,$B$5,$B$6,$B$7,$B$2)</f>
        <v>64.19019870000001</v>
      </c>
      <c r="E613" s="1" cm="1">
        <f t="array" ref="E613">_xll.xlqxhBollingerBands2Lower($B$1,$A613,$B$3,$B$4,$B$5,$B$6,$B$7,$B$2)</f>
        <v>53.457138094565437</v>
      </c>
      <c r="F613" s="1" cm="1">
        <f t="array" ref="F613">_xll.xlqxhBollingerBands2Upper($B$1,$A613,$B$3,$B$4,$B$5,$B$6,$B$7,$B$2)</f>
        <v>74.923259305434584</v>
      </c>
    </row>
    <row r="614" spans="1:6" x14ac:dyDescent="0.25">
      <c r="A614">
        <v>-606</v>
      </c>
      <c r="B614" s="3" cm="1">
        <f t="array" ref="B614">_xll.xlqhDate($B$1,$A614,$B$2)</f>
        <v>43917</v>
      </c>
      <c r="C614" s="1" cm="1">
        <f t="array" ref="C614">_xll.xlqhClose($B$1,$A614,$B$2)</f>
        <v>60.921214999999997</v>
      </c>
      <c r="D614" s="1" cm="1">
        <f t="array" ref="D614">_xll.xlqxhBollingerBands2Middle($B$1,$A614,$B$3,$B$4,$B$5,$B$6,$B$7,$B$2)</f>
        <v>64.731195049999997</v>
      </c>
      <c r="E614" s="1" cm="1">
        <f t="array" ref="E614">_xll.xlqxhBollingerBands2Lower($B$1,$A614,$B$3,$B$4,$B$5,$B$6,$B$7,$B$2)</f>
        <v>53.293603565759909</v>
      </c>
      <c r="F614" s="1" cm="1">
        <f t="array" ref="F614">_xll.xlqxhBollingerBands2Upper($B$1,$A614,$B$3,$B$4,$B$5,$B$6,$B$7,$B$2)</f>
        <v>76.168786534240084</v>
      </c>
    </row>
    <row r="615" spans="1:6" x14ac:dyDescent="0.25">
      <c r="A615">
        <v>-607</v>
      </c>
      <c r="B615" s="3" cm="1">
        <f t="array" ref="B615">_xll.xlqhDate($B$1,$A615,$B$2)</f>
        <v>43916</v>
      </c>
      <c r="C615" s="1" cm="1">
        <f t="array" ref="C615">_xll.xlqhClose($B$1,$A615,$B$2)</f>
        <v>63.552436999999998</v>
      </c>
      <c r="D615" s="1" cm="1">
        <f t="array" ref="D615">_xll.xlqxhBollingerBands2Middle($B$1,$A615,$B$3,$B$4,$B$5,$B$6,$B$7,$B$2)</f>
        <v>65.046203800000001</v>
      </c>
      <c r="E615" s="1" cm="1">
        <f t="array" ref="E615">_xll.xlqxhBollingerBands2Lower($B$1,$A615,$B$3,$B$4,$B$5,$B$6,$B$7,$B$2)</f>
        <v>53.699019061414987</v>
      </c>
      <c r="F615" s="1" cm="1">
        <f t="array" ref="F615">_xll.xlqxhBollingerBands2Upper($B$1,$A615,$B$3,$B$4,$B$5,$B$6,$B$7,$B$2)</f>
        <v>76.393388538585015</v>
      </c>
    </row>
    <row r="616" spans="1:6" x14ac:dyDescent="0.25">
      <c r="A616">
        <v>-608</v>
      </c>
      <c r="B616" s="3" cm="1">
        <f t="array" ref="B616">_xll.xlqhDate($B$1,$A616,$B$2)</f>
        <v>43915</v>
      </c>
      <c r="C616" s="1" cm="1">
        <f t="array" ref="C616">_xll.xlqhClose($B$1,$A616,$B$2)</f>
        <v>60.375304999999997</v>
      </c>
      <c r="D616" s="1" cm="1">
        <f t="array" ref="D616">_xll.xlqxhBollingerBands2Middle($B$1,$A616,$B$3,$B$4,$B$5,$B$6,$B$7,$B$2)</f>
        <v>65.231618699999984</v>
      </c>
      <c r="E616" s="1" cm="1">
        <f t="array" ref="E616">_xll.xlqxhBollingerBands2Lower($B$1,$A616,$B$3,$B$4,$B$5,$B$6,$B$7,$B$2)</f>
        <v>53.866952027034742</v>
      </c>
      <c r="F616" s="1" cm="1">
        <f t="array" ref="F616">_xll.xlqxhBollingerBands2Upper($B$1,$A616,$B$3,$B$4,$B$5,$B$6,$B$7,$B$2)</f>
        <v>76.596285372965227</v>
      </c>
    </row>
    <row r="617" spans="1:6" x14ac:dyDescent="0.25">
      <c r="A617">
        <v>-609</v>
      </c>
      <c r="B617" s="3" cm="1">
        <f t="array" ref="B617">_xll.xlqhDate($B$1,$A617,$B$2)</f>
        <v>43914</v>
      </c>
      <c r="C617" s="1" cm="1">
        <f t="array" ref="C617">_xll.xlqhClose($B$1,$A617,$B$2)</f>
        <v>60.709743000000003</v>
      </c>
      <c r="D617" s="1" cm="1">
        <f t="array" ref="D617">_xll.xlqxhBollingerBands2Middle($B$1,$A617,$B$3,$B$4,$B$5,$B$6,$B$7,$B$2)</f>
        <v>65.811100999999979</v>
      </c>
      <c r="E617" s="1" cm="1">
        <f t="array" ref="E617">_xll.xlqxhBollingerBands2Lower($B$1,$A617,$B$3,$B$4,$B$5,$B$6,$B$7,$B$2)</f>
        <v>54.314873537678409</v>
      </c>
      <c r="F617" s="1" cm="1">
        <f t="array" ref="F617">_xll.xlqxhBollingerBands2Upper($B$1,$A617,$B$3,$B$4,$B$5,$B$6,$B$7,$B$2)</f>
        <v>77.30732846232155</v>
      </c>
    </row>
    <row r="618" spans="1:6" x14ac:dyDescent="0.25">
      <c r="A618">
        <v>-610</v>
      </c>
      <c r="B618" s="3" cm="1">
        <f t="array" ref="B618">_xll.xlqhDate($B$1,$A618,$B$2)</f>
        <v>43913</v>
      </c>
      <c r="C618" s="1" cm="1">
        <f t="array" ref="C618">_xll.xlqhClose($B$1,$A618,$B$2)</f>
        <v>55.174351000000001</v>
      </c>
      <c r="D618" s="1" cm="1">
        <f t="array" ref="D618">_xll.xlqxhBollingerBands2Middle($B$1,$A618,$B$3,$B$4,$B$5,$B$6,$B$7,$B$2)</f>
        <v>66.317671649999994</v>
      </c>
      <c r="E618" s="1" cm="1">
        <f t="array" ref="E618">_xll.xlqxhBollingerBands2Lower($B$1,$A618,$B$3,$B$4,$B$5,$B$6,$B$7,$B$2)</f>
        <v>54.872484428139302</v>
      </c>
      <c r="F618" s="1" cm="1">
        <f t="array" ref="F618">_xll.xlqxhBollingerBands2Upper($B$1,$A618,$B$3,$B$4,$B$5,$B$6,$B$7,$B$2)</f>
        <v>77.762858871860686</v>
      </c>
    </row>
    <row r="619" spans="1:6" x14ac:dyDescent="0.25">
      <c r="A619">
        <v>-611</v>
      </c>
      <c r="B619" s="3" cm="1">
        <f t="array" ref="B619">_xll.xlqhDate($B$1,$A619,$B$2)</f>
        <v>43910</v>
      </c>
      <c r="C619" s="1" cm="1">
        <f t="array" ref="C619">_xll.xlqhClose($B$1,$A619,$B$2)</f>
        <v>56.371932999999999</v>
      </c>
      <c r="D619" s="1" cm="1">
        <f t="array" ref="D619">_xll.xlqxhBollingerBands2Middle($B$1,$A619,$B$3,$B$4,$B$5,$B$6,$B$7,$B$2)</f>
        <v>67.225194399999992</v>
      </c>
      <c r="E619" s="1" cm="1">
        <f t="array" ref="E619">_xll.xlqxhBollingerBands2Lower($B$1,$A619,$B$3,$B$4,$B$5,$B$6,$B$7,$B$2)</f>
        <v>56.609960643062763</v>
      </c>
      <c r="F619" s="1" cm="1">
        <f t="array" ref="F619">_xll.xlqxhBollingerBands2Upper($B$1,$A619,$B$3,$B$4,$B$5,$B$6,$B$7,$B$2)</f>
        <v>77.840428156937222</v>
      </c>
    </row>
    <row r="620" spans="1:6" x14ac:dyDescent="0.25">
      <c r="A620">
        <v>-612</v>
      </c>
      <c r="B620" s="3" cm="1">
        <f t="array" ref="B620">_xll.xlqhDate($B$1,$A620,$B$2)</f>
        <v>43909</v>
      </c>
      <c r="C620" s="1" cm="1">
        <f t="array" ref="C620">_xll.xlqhClose($B$1,$A620,$B$2)</f>
        <v>60.193328999999999</v>
      </c>
      <c r="D620" s="1" cm="1">
        <f t="array" ref="D620">_xll.xlqxhBollingerBands2Middle($B$1,$A620,$B$3,$B$4,$B$5,$B$6,$B$7,$B$2)</f>
        <v>68.255671149999998</v>
      </c>
      <c r="E620" s="1" cm="1">
        <f t="array" ref="E620">_xll.xlqxhBollingerBands2Lower($B$1,$A620,$B$3,$B$4,$B$5,$B$6,$B$7,$B$2)</f>
        <v>58.061850634927012</v>
      </c>
      <c r="F620" s="1" cm="1">
        <f t="array" ref="F620">_xll.xlqxhBollingerBands2Upper($B$1,$A620,$B$3,$B$4,$B$5,$B$6,$B$7,$B$2)</f>
        <v>78.449491665072983</v>
      </c>
    </row>
    <row r="621" spans="1:6" x14ac:dyDescent="0.25">
      <c r="A621">
        <v>-613</v>
      </c>
      <c r="B621" s="3" cm="1">
        <f t="array" ref="B621">_xll.xlqhDate($B$1,$A621,$B$2)</f>
        <v>43908</v>
      </c>
      <c r="C621" s="1" cm="1">
        <f t="array" ref="C621">_xll.xlqhClose($B$1,$A621,$B$2)</f>
        <v>60.658099999999997</v>
      </c>
      <c r="D621" s="1" cm="1">
        <f t="array" ref="D621">_xll.xlqxhBollingerBands2Middle($B$1,$A621,$B$3,$B$4,$B$5,$B$6,$B$7,$B$2)</f>
        <v>69.184218799999982</v>
      </c>
      <c r="E621" s="1" cm="1">
        <f t="array" ref="E621">_xll.xlqxhBollingerBands2Lower($B$1,$A621,$B$3,$B$4,$B$5,$B$6,$B$7,$B$2)</f>
        <v>58.717553526339273</v>
      </c>
      <c r="F621" s="1" cm="1">
        <f t="array" ref="F621">_xll.xlqxhBollingerBands2Upper($B$1,$A621,$B$3,$B$4,$B$5,$B$6,$B$7,$B$2)</f>
        <v>79.650884073660691</v>
      </c>
    </row>
    <row r="622" spans="1:6" x14ac:dyDescent="0.25">
      <c r="A622">
        <v>-614</v>
      </c>
      <c r="B622" s="3" cm="1">
        <f t="array" ref="B622">_xll.xlqhDate($B$1,$A622,$B$2)</f>
        <v>43907</v>
      </c>
      <c r="C622" s="1" cm="1">
        <f t="array" ref="C622">_xll.xlqhClose($B$1,$A622,$B$2)</f>
        <v>62.180267000000001</v>
      </c>
      <c r="D622" s="1" cm="1">
        <f t="array" ref="D622">_xll.xlqxhBollingerBands2Middle($B$1,$A622,$B$3,$B$4,$B$5,$B$6,$B$7,$B$2)</f>
        <v>70.130349349999989</v>
      </c>
      <c r="E622" s="1" cm="1">
        <f t="array" ref="E622">_xll.xlqxhBollingerBands2Lower($B$1,$A622,$B$3,$B$4,$B$5,$B$6,$B$7,$B$2)</f>
        <v>59.497903745395597</v>
      </c>
      <c r="F622" s="1" cm="1">
        <f t="array" ref="F622">_xll.xlqxhBollingerBands2Upper($B$1,$A622,$B$3,$B$4,$B$5,$B$6,$B$7,$B$2)</f>
        <v>80.762794954604374</v>
      </c>
    </row>
    <row r="623" spans="1:6" x14ac:dyDescent="0.25">
      <c r="A623">
        <v>-615</v>
      </c>
      <c r="B623" s="3" cm="1">
        <f t="array" ref="B623">_xll.xlqhDate($B$1,$A623,$B$2)</f>
        <v>43906</v>
      </c>
      <c r="C623" s="1" cm="1">
        <f t="array" ref="C623">_xll.xlqhClose($B$1,$A623,$B$2)</f>
        <v>59.561356000000004</v>
      </c>
      <c r="D623" s="1" cm="1">
        <f t="array" ref="D623">_xll.xlqxhBollingerBands2Middle($B$1,$A623,$B$3,$B$4,$B$5,$B$6,$B$7,$B$2)</f>
        <v>70.943566899999979</v>
      </c>
      <c r="E623" s="1" cm="1">
        <f t="array" ref="E623">_xll.xlqxhBollingerBands2Lower($B$1,$A623,$B$3,$B$4,$B$5,$B$6,$B$7,$B$2)</f>
        <v>60.380032493236421</v>
      </c>
      <c r="F623" s="1" cm="1">
        <f t="array" ref="F623">_xll.xlqxhBollingerBands2Upper($B$1,$A623,$B$3,$B$4,$B$5,$B$6,$B$7,$B$2)</f>
        <v>81.507101306763545</v>
      </c>
    </row>
    <row r="624" spans="1:6" x14ac:dyDescent="0.25">
      <c r="A624">
        <v>-616</v>
      </c>
      <c r="B624" s="3" cm="1">
        <f t="array" ref="B624">_xll.xlqhDate($B$1,$A624,$B$2)</f>
        <v>43903</v>
      </c>
      <c r="C624" s="1" cm="1">
        <f t="array" ref="C624">_xll.xlqhClose($B$1,$A624,$B$2)</f>
        <v>68.355018999999999</v>
      </c>
      <c r="D624" s="1" cm="1">
        <f t="array" ref="D624">_xll.xlqxhBollingerBands2Middle($B$1,$A624,$B$3,$B$4,$B$5,$B$6,$B$7,$B$2)</f>
        <v>71.960887499999984</v>
      </c>
      <c r="E624" s="1" cm="1">
        <f t="array" ref="E624">_xll.xlqxhBollingerBands2Lower($B$1,$A624,$B$3,$B$4,$B$5,$B$6,$B$7,$B$2)</f>
        <v>62.081164344568322</v>
      </c>
      <c r="F624" s="1" cm="1">
        <f t="array" ref="F624">_xll.xlqxhBollingerBands2Upper($B$1,$A624,$B$3,$B$4,$B$5,$B$6,$B$7,$B$2)</f>
        <v>81.840610655431647</v>
      </c>
    </row>
    <row r="625" spans="1:6" x14ac:dyDescent="0.25">
      <c r="A625">
        <v>-617</v>
      </c>
      <c r="B625" s="3" cm="1">
        <f t="array" ref="B625">_xll.xlqhDate($B$1,$A625,$B$2)</f>
        <v>43902</v>
      </c>
      <c r="C625" s="1" cm="1">
        <f t="array" ref="C625">_xll.xlqhClose($B$1,$A625,$B$2)</f>
        <v>61.041718000000003</v>
      </c>
      <c r="D625" s="1" cm="1">
        <f t="array" ref="D625">_xll.xlqxhBollingerBands2Middle($B$1,$A625,$B$3,$B$4,$B$5,$B$6,$B$7,$B$2)</f>
        <v>72.537541899999994</v>
      </c>
      <c r="E625" s="1" cm="1">
        <f t="array" ref="E625">_xll.xlqxhBollingerBands2Lower($B$1,$A625,$B$3,$B$4,$B$5,$B$6,$B$7,$B$2)</f>
        <v>62.229946995649478</v>
      </c>
      <c r="F625" s="1" cm="1">
        <f t="array" ref="F625">_xll.xlqxhBollingerBands2Upper($B$1,$A625,$B$3,$B$4,$B$5,$B$6,$B$7,$B$2)</f>
        <v>82.845136804350517</v>
      </c>
    </row>
    <row r="626" spans="1:6" x14ac:dyDescent="0.25">
      <c r="A626">
        <v>-618</v>
      </c>
      <c r="B626" s="3" cm="1">
        <f t="array" ref="B626">_xll.xlqhDate($B$1,$A626,$B$2)</f>
        <v>43901</v>
      </c>
      <c r="C626" s="1" cm="1">
        <f t="array" ref="C626">_xll.xlqhClose($B$1,$A626,$B$2)</f>
        <v>67.730407999999997</v>
      </c>
      <c r="D626" s="1" cm="1">
        <f t="array" ref="D626">_xll.xlqxhBollingerBands2Middle($B$1,$A626,$B$3,$B$4,$B$5,$B$6,$B$7,$B$2)</f>
        <v>73.508509350000011</v>
      </c>
      <c r="E626" s="1" cm="1">
        <f t="array" ref="E626">_xll.xlqxhBollingerBands2Lower($B$1,$A626,$B$3,$B$4,$B$5,$B$6,$B$7,$B$2)</f>
        <v>64.095695842314939</v>
      </c>
      <c r="F626" s="1" cm="1">
        <f t="array" ref="F626">_xll.xlqxhBollingerBands2Upper($B$1,$A626,$B$3,$B$4,$B$5,$B$6,$B$7,$B$2)</f>
        <v>82.921322857685084</v>
      </c>
    </row>
    <row r="627" spans="1:6" x14ac:dyDescent="0.25">
      <c r="A627">
        <v>-619</v>
      </c>
      <c r="B627" s="3" cm="1">
        <f t="array" ref="B627">_xll.xlqhDate($B$1,$A627,$B$2)</f>
        <v>43900</v>
      </c>
      <c r="C627" s="1" cm="1">
        <f t="array" ref="C627">_xll.xlqhClose($B$1,$A627,$B$2)</f>
        <v>70.167350999999996</v>
      </c>
      <c r="D627" s="1" cm="1">
        <f t="array" ref="D627">_xll.xlqxhBollingerBands2Middle($B$1,$A627,$B$3,$B$4,$B$5,$B$6,$B$7,$B$2)</f>
        <v>74.051719950000006</v>
      </c>
      <c r="E627" s="1" cm="1">
        <f t="array" ref="E627">_xll.xlqxhBollingerBands2Lower($B$1,$A627,$B$3,$B$4,$B$5,$B$6,$B$7,$B$2)</f>
        <v>64.782568943932432</v>
      </c>
      <c r="F627" s="1" cm="1">
        <f t="array" ref="F627">_xll.xlqxhBollingerBands2Upper($B$1,$A627,$B$3,$B$4,$B$5,$B$6,$B$7,$B$2)</f>
        <v>83.32087095606758</v>
      </c>
    </row>
    <row r="628" spans="1:6" x14ac:dyDescent="0.25">
      <c r="A628">
        <v>-620</v>
      </c>
      <c r="B628" s="3" cm="1">
        <f t="array" ref="B628">_xll.xlqhDate($B$1,$A628,$B$2)</f>
        <v>43899</v>
      </c>
      <c r="C628" s="1" cm="1">
        <f t="array" ref="C628">_xll.xlqhClose($B$1,$A628,$B$2)</f>
        <v>65.453299999999999</v>
      </c>
      <c r="D628" s="1" cm="1">
        <f t="array" ref="D628">_xll.xlqxhBollingerBands2Middle($B$1,$A628,$B$3,$B$4,$B$5,$B$6,$B$7,$B$2)</f>
        <v>74.496936699999992</v>
      </c>
      <c r="E628" s="1" cm="1">
        <f t="array" ref="E628">_xll.xlqxhBollingerBands2Lower($B$1,$A628,$B$3,$B$4,$B$5,$B$6,$B$7,$B$2)</f>
        <v>65.161700443961962</v>
      </c>
      <c r="F628" s="1" cm="1">
        <f t="array" ref="F628">_xll.xlqxhBollingerBands2Upper($B$1,$A628,$B$3,$B$4,$B$5,$B$6,$B$7,$B$2)</f>
        <v>83.832172956038022</v>
      </c>
    </row>
    <row r="629" spans="1:6" x14ac:dyDescent="0.25">
      <c r="A629">
        <v>-621</v>
      </c>
      <c r="B629" s="3" cm="1">
        <f t="array" ref="B629">_xll.xlqhDate($B$1,$A629,$B$2)</f>
        <v>43896</v>
      </c>
      <c r="C629" s="1" cm="1">
        <f t="array" ref="C629">_xll.xlqhClose($B$1,$A629,$B$2)</f>
        <v>71.074759999999998</v>
      </c>
      <c r="D629" s="1" cm="1">
        <f t="array" ref="D629">_xll.xlqxhBollingerBands2Middle($B$1,$A629,$B$3,$B$4,$B$5,$B$6,$B$7,$B$2)</f>
        <v>75.159166999999997</v>
      </c>
      <c r="E629" s="1" cm="1">
        <f t="array" ref="E629">_xll.xlqxhBollingerBands2Lower($B$1,$A629,$B$3,$B$4,$B$5,$B$6,$B$7,$B$2)</f>
        <v>66.640681469420883</v>
      </c>
      <c r="F629" s="1" cm="1">
        <f t="array" ref="F629">_xll.xlqxhBollingerBands2Upper($B$1,$A629,$B$3,$B$4,$B$5,$B$6,$B$7,$B$2)</f>
        <v>83.67765253057911</v>
      </c>
    </row>
    <row r="630" spans="1:6" x14ac:dyDescent="0.25">
      <c r="A630">
        <v>-622</v>
      </c>
      <c r="B630" s="3" cm="1">
        <f t="array" ref="B630">_xll.xlqhDate($B$1,$A630,$B$2)</f>
        <v>43895</v>
      </c>
      <c r="C630" s="1" cm="1">
        <f t="array" ref="C630">_xll.xlqhClose($B$1,$A630,$B$2)</f>
        <v>72.031349000000006</v>
      </c>
      <c r="D630" s="1" cm="1">
        <f t="array" ref="D630">_xll.xlqxhBollingerBands2Middle($B$1,$A630,$B$3,$B$4,$B$5,$B$6,$B$7,$B$2)</f>
        <v>75.594547199999994</v>
      </c>
      <c r="E630" s="1" cm="1">
        <f t="array" ref="E630">_xll.xlqxhBollingerBands2Lower($B$1,$A630,$B$3,$B$4,$B$5,$B$6,$B$7,$B$2)</f>
        <v>67.065497660203107</v>
      </c>
      <c r="F630" s="1" cm="1">
        <f t="array" ref="F630">_xll.xlqxhBollingerBands2Upper($B$1,$A630,$B$3,$B$4,$B$5,$B$6,$B$7,$B$2)</f>
        <v>84.123596739796881</v>
      </c>
    </row>
    <row r="631" spans="1:6" x14ac:dyDescent="0.25">
      <c r="A631">
        <v>-623</v>
      </c>
      <c r="B631" s="3" cm="1">
        <f t="array" ref="B631">_xll.xlqhDate($B$1,$A631,$B$2)</f>
        <v>43894</v>
      </c>
      <c r="C631" s="1" cm="1">
        <f t="array" ref="C631">_xll.xlqhClose($B$1,$A631,$B$2)</f>
        <v>74.446158999999994</v>
      </c>
      <c r="D631" s="1" cm="1">
        <f t="array" ref="D631">_xll.xlqxhBollingerBands2Middle($B$1,$A631,$B$3,$B$4,$B$5,$B$6,$B$7,$B$2)</f>
        <v>75.935976749999995</v>
      </c>
      <c r="E631" s="1" cm="1">
        <f t="array" ref="E631">_xll.xlqxhBollingerBands2Lower($B$1,$A631,$B$3,$B$4,$B$5,$B$6,$B$7,$B$2)</f>
        <v>67.45826059250696</v>
      </c>
      <c r="F631" s="1" cm="1">
        <f t="array" ref="F631">_xll.xlqxhBollingerBands2Upper($B$1,$A631,$B$3,$B$4,$B$5,$B$6,$B$7,$B$2)</f>
        <v>84.413692907493029</v>
      </c>
    </row>
    <row r="632" spans="1:6" x14ac:dyDescent="0.25">
      <c r="A632">
        <v>-624</v>
      </c>
      <c r="B632" s="3" cm="1">
        <f t="array" ref="B632">_xll.xlqhDate($B$1,$A632,$B$2)</f>
        <v>43893</v>
      </c>
      <c r="C632" s="1" cm="1">
        <f t="array" ref="C632">_xll.xlqhClose($B$1,$A632,$B$2)</f>
        <v>71.146079999999998</v>
      </c>
      <c r="D632" s="1" cm="1">
        <f t="array" ref="D632">_xll.xlqxhBollingerBands2Middle($B$1,$A632,$B$3,$B$4,$B$5,$B$6,$B$7,$B$2)</f>
        <v>76.124773750000003</v>
      </c>
      <c r="E632" s="1" cm="1">
        <f t="array" ref="E632">_xll.xlqxhBollingerBands2Lower($B$1,$A632,$B$3,$B$4,$B$5,$B$6,$B$7,$B$2)</f>
        <v>67.620042500811209</v>
      </c>
      <c r="F632" s="1" cm="1">
        <f t="array" ref="F632">_xll.xlqxhBollingerBands2Upper($B$1,$A632,$B$3,$B$4,$B$5,$B$6,$B$7,$B$2)</f>
        <v>84.629504999188796</v>
      </c>
    </row>
    <row r="633" spans="1:6" x14ac:dyDescent="0.25">
      <c r="A633">
        <v>-625</v>
      </c>
      <c r="B633" s="3" cm="1">
        <f t="array" ref="B633">_xll.xlqhDate($B$1,$A633,$B$2)</f>
        <v>43892</v>
      </c>
      <c r="C633" s="1" cm="1">
        <f t="array" ref="C633">_xll.xlqhClose($B$1,$A633,$B$2)</f>
        <v>73.479720999999998</v>
      </c>
      <c r="D633" s="1" cm="1">
        <f t="array" ref="D633">_xll.xlqxhBollingerBands2Middle($B$1,$A633,$B$3,$B$4,$B$5,$B$6,$B$7,$B$2)</f>
        <v>76.353581599999984</v>
      </c>
      <c r="E633" s="1" cm="1">
        <f t="array" ref="E633">_xll.xlqxhBollingerBands2Lower($B$1,$A633,$B$3,$B$4,$B$5,$B$6,$B$7,$B$2)</f>
        <v>68.156266773314101</v>
      </c>
      <c r="F633" s="1" cm="1">
        <f t="array" ref="F633">_xll.xlqxhBollingerBands2Upper($B$1,$A633,$B$3,$B$4,$B$5,$B$6,$B$7,$B$2)</f>
        <v>84.550896426685867</v>
      </c>
    </row>
    <row r="634" spans="1:6" x14ac:dyDescent="0.25">
      <c r="A634">
        <v>-626</v>
      </c>
      <c r="B634" s="3" cm="1">
        <f t="array" ref="B634">_xll.xlqhDate($B$1,$A634,$B$2)</f>
        <v>43889</v>
      </c>
      <c r="C634" s="1" cm="1">
        <f t="array" ref="C634">_xll.xlqhClose($B$1,$A634,$B$2)</f>
        <v>67.22139</v>
      </c>
      <c r="D634" s="1" cm="1">
        <f t="array" ref="D634">_xll.xlqxhBollingerBands2Middle($B$1,$A634,$B$3,$B$4,$B$5,$B$6,$B$7,$B$2)</f>
        <v>76.476133349999984</v>
      </c>
      <c r="E634" s="1" cm="1">
        <f t="array" ref="E634">_xll.xlqxhBollingerBands2Lower($B$1,$A634,$B$3,$B$4,$B$5,$B$6,$B$7,$B$2)</f>
        <v>68.381700943089129</v>
      </c>
      <c r="F634" s="1" cm="1">
        <f t="array" ref="F634">_xll.xlqxhBollingerBands2Upper($B$1,$A634,$B$3,$B$4,$B$5,$B$6,$B$7,$B$2)</f>
        <v>84.570565756910838</v>
      </c>
    </row>
    <row r="635" spans="1:6" x14ac:dyDescent="0.25">
      <c r="A635">
        <v>-627</v>
      </c>
      <c r="B635" s="3" cm="1">
        <f t="array" ref="B635">_xll.xlqhDate($B$1,$A635,$B$2)</f>
        <v>43888</v>
      </c>
      <c r="C635" s="1" cm="1">
        <f t="array" ref="C635">_xll.xlqhClose($B$1,$A635,$B$2)</f>
        <v>67.260734999999997</v>
      </c>
      <c r="D635" s="1" cm="1">
        <f t="array" ref="D635">_xll.xlqxhBollingerBands2Middle($B$1,$A635,$B$3,$B$4,$B$5,$B$6,$B$7,$B$2)</f>
        <v>77.08774489999999</v>
      </c>
      <c r="E635" s="1" cm="1">
        <f t="array" ref="E635">_xll.xlqxhBollingerBands2Lower($B$1,$A635,$B$3,$B$4,$B$5,$B$6,$B$7,$B$2)</f>
        <v>70.111600342726135</v>
      </c>
      <c r="F635" s="1" cm="1">
        <f t="array" ref="F635">_xll.xlqxhBollingerBands2Upper($B$1,$A635,$B$3,$B$4,$B$5,$B$6,$B$7,$B$2)</f>
        <v>84.063889457273845</v>
      </c>
    </row>
    <row r="636" spans="1:6" x14ac:dyDescent="0.25">
      <c r="A636">
        <v>-628</v>
      </c>
      <c r="B636" s="3" cm="1">
        <f t="array" ref="B636">_xll.xlqhDate($B$1,$A636,$B$2)</f>
        <v>43887</v>
      </c>
      <c r="C636" s="1" cm="1">
        <f t="array" ref="C636">_xll.xlqhClose($B$1,$A636,$B$2)</f>
        <v>71.964950999999999</v>
      </c>
      <c r="D636" s="1" cm="1">
        <f t="array" ref="D636">_xll.xlqxhBollingerBands2Middle($B$1,$A636,$B$3,$B$4,$B$5,$B$6,$B$7,$B$2)</f>
        <v>77.703154749999996</v>
      </c>
      <c r="E636" s="1" cm="1">
        <f t="array" ref="E636">_xll.xlqxhBollingerBands2Lower($B$1,$A636,$B$3,$B$4,$B$5,$B$6,$B$7,$B$2)</f>
        <v>72.311595706441707</v>
      </c>
      <c r="F636" s="1" cm="1">
        <f t="array" ref="F636">_xll.xlqxhBollingerBands2Upper($B$1,$A636,$B$3,$B$4,$B$5,$B$6,$B$7,$B$2)</f>
        <v>83.094713793558284</v>
      </c>
    </row>
    <row r="637" spans="1:6" x14ac:dyDescent="0.25">
      <c r="A637">
        <v>-629</v>
      </c>
      <c r="B637" s="3" cm="1">
        <f t="array" ref="B637">_xll.xlqhDate($B$1,$A637,$B$2)</f>
        <v>43886</v>
      </c>
      <c r="C637" s="1" cm="1">
        <f t="array" ref="C637">_xll.xlqhClose($B$1,$A637,$B$2)</f>
        <v>70.841155999999998</v>
      </c>
      <c r="D637" s="1" cm="1">
        <f t="array" ref="D637">_xll.xlqxhBollingerBands2Middle($B$1,$A637,$B$3,$B$4,$B$5,$B$6,$B$7,$B$2)</f>
        <v>78.001782950000006</v>
      </c>
      <c r="E637" s="1" cm="1">
        <f t="array" ref="E637">_xll.xlqxhBollingerBands2Lower($B$1,$A637,$B$3,$B$4,$B$5,$B$6,$B$7,$B$2)</f>
        <v>73.296702482793592</v>
      </c>
      <c r="F637" s="1" cm="1">
        <f t="array" ref="F637">_xll.xlqxhBollingerBands2Upper($B$1,$A637,$B$3,$B$4,$B$5,$B$6,$B$7,$B$2)</f>
        <v>82.706863417206421</v>
      </c>
    </row>
    <row r="638" spans="1:6" x14ac:dyDescent="0.25">
      <c r="A638">
        <v>-630</v>
      </c>
      <c r="B638" s="3" cm="1">
        <f t="array" ref="B638">_xll.xlqhDate($B$1,$A638,$B$2)</f>
        <v>43885</v>
      </c>
      <c r="C638" s="1" cm="1">
        <f t="array" ref="C638">_xll.xlqhClose($B$1,$A638,$B$2)</f>
        <v>73.324805999999995</v>
      </c>
      <c r="D638" s="1" cm="1">
        <f t="array" ref="D638">_xll.xlqxhBollingerBands2Middle($B$1,$A638,$B$3,$B$4,$B$5,$B$6,$B$7,$B$2)</f>
        <v>78.249393800000021</v>
      </c>
      <c r="E638" s="1" cm="1">
        <f t="array" ref="E638">_xll.xlqxhBollingerBands2Lower($B$1,$A638,$B$3,$B$4,$B$5,$B$6,$B$7,$B$2)</f>
        <v>74.697910038418811</v>
      </c>
      <c r="F638" s="1" cm="1">
        <f t="array" ref="F638">_xll.xlqxhBollingerBands2Upper($B$1,$A638,$B$3,$B$4,$B$5,$B$6,$B$7,$B$2)</f>
        <v>81.800877561581231</v>
      </c>
    </row>
    <row r="639" spans="1:6" x14ac:dyDescent="0.25">
      <c r="A639">
        <v>-631</v>
      </c>
      <c r="B639" s="3" cm="1">
        <f t="array" ref="B639">_xll.xlqhDate($B$1,$A639,$B$2)</f>
        <v>43882</v>
      </c>
      <c r="C639" s="1" cm="1">
        <f t="array" ref="C639">_xll.xlqhClose($B$1,$A639,$B$2)</f>
        <v>76.981468000000007</v>
      </c>
      <c r="D639" s="1" cm="1">
        <f t="array" ref="D639">_xll.xlqxhBollingerBands2Middle($B$1,$A639,$B$3,$B$4,$B$5,$B$6,$B$7,$B$2)</f>
        <v>78.487633850000009</v>
      </c>
      <c r="E639" s="1" cm="1">
        <f t="array" ref="E639">_xll.xlqxhBollingerBands2Lower($B$1,$A639,$B$3,$B$4,$B$5,$B$6,$B$7,$B$2)</f>
        <v>75.74158268744165</v>
      </c>
      <c r="F639" s="1" cm="1">
        <f t="array" ref="F639">_xll.xlqxhBollingerBands2Upper($B$1,$A639,$B$3,$B$4,$B$5,$B$6,$B$7,$B$2)</f>
        <v>81.233685012558368</v>
      </c>
    </row>
    <row r="640" spans="1:6" x14ac:dyDescent="0.25">
      <c r="A640">
        <v>-632</v>
      </c>
      <c r="B640" s="3" cm="1">
        <f t="array" ref="B640">_xll.xlqhDate($B$1,$A640,$B$2)</f>
        <v>43881</v>
      </c>
      <c r="C640" s="1" cm="1">
        <f t="array" ref="C640">_xll.xlqhClose($B$1,$A640,$B$2)</f>
        <v>78.764281999999994</v>
      </c>
      <c r="D640" s="1" cm="1">
        <f t="array" ref="D640">_xll.xlqxhBollingerBands2Middle($B$1,$A640,$B$3,$B$4,$B$5,$B$6,$B$7,$B$2)</f>
        <v>78.554326200000006</v>
      </c>
      <c r="E640" s="1" cm="1">
        <f t="array" ref="E640">_xll.xlqxhBollingerBands2Lower($B$1,$A640,$B$3,$B$4,$B$5,$B$6,$B$7,$B$2)</f>
        <v>75.894394405222968</v>
      </c>
      <c r="F640" s="1" cm="1">
        <f t="array" ref="F640">_xll.xlqxhBollingerBands2Upper($B$1,$A640,$B$3,$B$4,$B$5,$B$6,$B$7,$B$2)</f>
        <v>81.214257994777043</v>
      </c>
    </row>
    <row r="641" spans="1:6" x14ac:dyDescent="0.25">
      <c r="A641">
        <v>-633</v>
      </c>
      <c r="B641" s="3" cm="1">
        <f t="array" ref="B641">_xll.xlqhDate($B$1,$A641,$B$2)</f>
        <v>43880</v>
      </c>
      <c r="C641" s="1" cm="1">
        <f t="array" ref="C641">_xll.xlqhClose($B$1,$A641,$B$2)</f>
        <v>79.580710999999994</v>
      </c>
      <c r="D641" s="1" cm="1">
        <f t="array" ref="D641">_xll.xlqxhBollingerBands2Middle($B$1,$A641,$B$3,$B$4,$B$5,$B$6,$B$7,$B$2)</f>
        <v>78.513110300000008</v>
      </c>
      <c r="E641" s="1" cm="1">
        <f t="array" ref="E641">_xll.xlqxhBollingerBands2Lower($B$1,$A641,$B$3,$B$4,$B$5,$B$6,$B$7,$B$2)</f>
        <v>75.841946874415257</v>
      </c>
      <c r="F641" s="1" cm="1">
        <f t="array" ref="F641">_xll.xlqxhBollingerBands2Upper($B$1,$A641,$B$3,$B$4,$B$5,$B$6,$B$7,$B$2)</f>
        <v>81.18427372558476</v>
      </c>
    </row>
    <row r="642" spans="1:6" x14ac:dyDescent="0.25">
      <c r="A642">
        <v>-634</v>
      </c>
      <c r="B642" s="3" cm="1">
        <f t="array" ref="B642">_xll.xlqhDate($B$1,$A642,$B$2)</f>
        <v>43879</v>
      </c>
      <c r="C642" s="1" cm="1">
        <f t="array" ref="C642">_xll.xlqhClose($B$1,$A642,$B$2)</f>
        <v>78.444618000000006</v>
      </c>
      <c r="D642" s="1" cm="1">
        <f t="array" ref="D642">_xll.xlqxhBollingerBands2Middle($B$1,$A642,$B$3,$B$4,$B$5,$B$6,$B$7,$B$2)</f>
        <v>78.417211899999998</v>
      </c>
      <c r="E642" s="1" cm="1">
        <f t="array" ref="E642">_xll.xlqxhBollingerBands2Lower($B$1,$A642,$B$3,$B$4,$B$5,$B$6,$B$7,$B$2)</f>
        <v>75.768627619342666</v>
      </c>
      <c r="F642" s="1" cm="1">
        <f t="array" ref="F642">_xll.xlqxhBollingerBands2Upper($B$1,$A642,$B$3,$B$4,$B$5,$B$6,$B$7,$B$2)</f>
        <v>81.06579618065733</v>
      </c>
    </row>
    <row r="643" spans="1:6" x14ac:dyDescent="0.25">
      <c r="A643">
        <v>-635</v>
      </c>
      <c r="B643" s="3" cm="1">
        <f t="array" ref="B643">_xll.xlqhDate($B$1,$A643,$B$2)</f>
        <v>43875</v>
      </c>
      <c r="C643" s="1" cm="1">
        <f t="array" ref="C643">_xll.xlqhClose($B$1,$A643,$B$2)</f>
        <v>79.907768000000004</v>
      </c>
      <c r="D643" s="1" cm="1">
        <f t="array" ref="D643">_xll.xlqxhBollingerBands2Middle($B$1,$A643,$B$3,$B$4,$B$5,$B$6,$B$7,$B$2)</f>
        <v>78.404613850000004</v>
      </c>
      <c r="E643" s="1" cm="1">
        <f t="array" ref="E643">_xll.xlqxhBollingerBands2Lower($B$1,$A643,$B$3,$B$4,$B$5,$B$6,$B$7,$B$2)</f>
        <v>75.754274511339901</v>
      </c>
      <c r="F643" s="1" cm="1">
        <f t="array" ref="F643">_xll.xlqxhBollingerBands2Upper($B$1,$A643,$B$3,$B$4,$B$5,$B$6,$B$7,$B$2)</f>
        <v>81.054953188660107</v>
      </c>
    </row>
    <row r="644" spans="1:6" x14ac:dyDescent="0.25">
      <c r="A644">
        <v>-636</v>
      </c>
      <c r="B644" s="3" cm="1">
        <f t="array" ref="B644">_xll.xlqhDate($B$1,$A644,$B$2)</f>
        <v>43874</v>
      </c>
      <c r="C644" s="1" cm="1">
        <f t="array" ref="C644">_xll.xlqhClose($B$1,$A644,$B$2)</f>
        <v>79.888107000000005</v>
      </c>
      <c r="D644" s="1" cm="1">
        <f t="array" ref="D644">_xll.xlqxhBollingerBands2Middle($B$1,$A644,$B$3,$B$4,$B$5,$B$6,$B$7,$B$2)</f>
        <v>78.276048649999993</v>
      </c>
      <c r="E644" s="1" cm="1">
        <f t="array" ref="E644">_xll.xlqxhBollingerBands2Lower($B$1,$A644,$B$3,$B$4,$B$5,$B$6,$B$7,$B$2)</f>
        <v>75.680961578604567</v>
      </c>
      <c r="F644" s="1" cm="1">
        <f t="array" ref="F644">_xll.xlqxhBollingerBands2Upper($B$1,$A644,$B$3,$B$4,$B$5,$B$6,$B$7,$B$2)</f>
        <v>80.871135721395419</v>
      </c>
    </row>
    <row r="645" spans="1:6" x14ac:dyDescent="0.25">
      <c r="A645">
        <v>-637</v>
      </c>
      <c r="B645" s="3" cm="1">
        <f t="array" ref="B645">_xll.xlqhDate($B$1,$A645,$B$2)</f>
        <v>43873</v>
      </c>
      <c r="C645" s="1" cm="1">
        <f t="array" ref="C645">_xll.xlqhClose($B$1,$A645,$B$2)</f>
        <v>80.461067</v>
      </c>
      <c r="D645" s="1" cm="1">
        <f t="array" ref="D645">_xll.xlqxhBollingerBands2Middle($B$1,$A645,$B$3,$B$4,$B$5,$B$6,$B$7,$B$2)</f>
        <v>78.100627500000002</v>
      </c>
      <c r="E645" s="1" cm="1">
        <f t="array" ref="E645">_xll.xlqxhBollingerBands2Lower($B$1,$A645,$B$3,$B$4,$B$5,$B$6,$B$7,$B$2)</f>
        <v>75.490861238234899</v>
      </c>
      <c r="F645" s="1" cm="1">
        <f t="array" ref="F645">_xll.xlqxhBollingerBands2Upper($B$1,$A645,$B$3,$B$4,$B$5,$B$6,$B$7,$B$2)</f>
        <v>80.710393761765104</v>
      </c>
    </row>
    <row r="646" spans="1:6" x14ac:dyDescent="0.25">
      <c r="A646">
        <v>-638</v>
      </c>
      <c r="B646" s="3" cm="1">
        <f t="array" ref="B646">_xll.xlqhDate($B$1,$A646,$B$2)</f>
        <v>43872</v>
      </c>
      <c r="C646" s="1" cm="1">
        <f t="array" ref="C646">_xll.xlqhClose($B$1,$A646,$B$2)</f>
        <v>78.594620000000006</v>
      </c>
      <c r="D646" s="1" cm="1">
        <f t="array" ref="D646">_xll.xlqxhBollingerBands2Middle($B$1,$A646,$B$3,$B$4,$B$5,$B$6,$B$7,$B$2)</f>
        <v>77.91299475000001</v>
      </c>
      <c r="E646" s="1" cm="1">
        <f t="array" ref="E646">_xll.xlqxhBollingerBands2Lower($B$1,$A646,$B$3,$B$4,$B$5,$B$6,$B$7,$B$2)</f>
        <v>75.475091220609826</v>
      </c>
      <c r="F646" s="1" cm="1">
        <f t="array" ref="F646">_xll.xlqxhBollingerBands2Upper($B$1,$A646,$B$3,$B$4,$B$5,$B$6,$B$7,$B$2)</f>
        <v>80.350898279390194</v>
      </c>
    </row>
    <row r="647" spans="1:6" x14ac:dyDescent="0.25">
      <c r="A647">
        <v>-639</v>
      </c>
      <c r="B647" s="3" cm="1">
        <f t="array" ref="B647">_xll.xlqhDate($B$1,$A647,$B$2)</f>
        <v>43871</v>
      </c>
      <c r="C647" s="1" cm="1">
        <f t="array" ref="C647">_xll.xlqhClose($B$1,$A647,$B$2)</f>
        <v>79.071686</v>
      </c>
      <c r="D647" s="1" cm="1">
        <f t="array" ref="D647">_xll.xlqxhBollingerBands2Middle($B$1,$A647,$B$3,$B$4,$B$5,$B$6,$B$7,$B$2)</f>
        <v>77.871185250000011</v>
      </c>
      <c r="E647" s="1" cm="1">
        <f t="array" ref="E647">_xll.xlqxhBollingerBands2Lower($B$1,$A647,$B$3,$B$4,$B$5,$B$6,$B$7,$B$2)</f>
        <v>75.452872421279721</v>
      </c>
      <c r="F647" s="1" cm="1">
        <f t="array" ref="F647">_xll.xlqxhBollingerBands2Upper($B$1,$A647,$B$3,$B$4,$B$5,$B$6,$B$7,$B$2)</f>
        <v>80.2894980787203</v>
      </c>
    </row>
    <row r="648" spans="1:6" x14ac:dyDescent="0.25">
      <c r="A648">
        <v>-640</v>
      </c>
      <c r="B648" s="3" cm="1">
        <f t="array" ref="B648">_xll.xlqhDate($B$1,$A648,$B$2)</f>
        <v>43868</v>
      </c>
      <c r="C648" s="1" cm="1">
        <f t="array" ref="C648">_xll.xlqhClose($B$1,$A648,$B$2)</f>
        <v>78.697906000000003</v>
      </c>
      <c r="D648" s="1" cm="1">
        <f t="array" ref="D648">_xll.xlqxhBollingerBands2Middle($B$1,$A648,$B$3,$B$4,$B$5,$B$6,$B$7,$B$2)</f>
        <v>77.724196550000002</v>
      </c>
      <c r="E648" s="1" cm="1">
        <f t="array" ref="E648">_xll.xlqxhBollingerBands2Lower($B$1,$A648,$B$3,$B$4,$B$5,$B$6,$B$7,$B$2)</f>
        <v>75.258717265291779</v>
      </c>
      <c r="F648" s="1" cm="1">
        <f t="array" ref="F648">_xll.xlqxhBollingerBands2Upper($B$1,$A648,$B$3,$B$4,$B$5,$B$6,$B$7,$B$2)</f>
        <v>80.189675834708225</v>
      </c>
    </row>
    <row r="649" spans="1:6" x14ac:dyDescent="0.25">
      <c r="A649">
        <v>-641</v>
      </c>
      <c r="B649" s="3" cm="1">
        <f t="array" ref="B649">_xll.xlqhDate($B$1,$A649,$B$2)</f>
        <v>43867</v>
      </c>
      <c r="C649" s="1" cm="1">
        <f t="array" ref="C649">_xll.xlqhClose($B$1,$A649,$B$2)</f>
        <v>79.782364000000001</v>
      </c>
      <c r="D649" s="1" cm="1">
        <f t="array" ref="D649">_xll.xlqxhBollingerBands2Middle($B$1,$A649,$B$3,$B$4,$B$5,$B$6,$B$7,$B$2)</f>
        <v>77.587310349999996</v>
      </c>
      <c r="E649" s="1" cm="1">
        <f t="array" ref="E649">_xll.xlqxhBollingerBands2Lower($B$1,$A649,$B$3,$B$4,$B$5,$B$6,$B$7,$B$2)</f>
        <v>75.050311291221675</v>
      </c>
      <c r="F649" s="1" cm="1">
        <f t="array" ref="F649">_xll.xlqxhBollingerBands2Upper($B$1,$A649,$B$3,$B$4,$B$5,$B$6,$B$7,$B$2)</f>
        <v>80.124309408778316</v>
      </c>
    </row>
    <row r="650" spans="1:6" x14ac:dyDescent="0.25">
      <c r="A650">
        <v>-642</v>
      </c>
      <c r="B650" s="3" cm="1">
        <f t="array" ref="B650">_xll.xlqhDate($B$1,$A650,$B$2)</f>
        <v>43866</v>
      </c>
      <c r="C650" s="1" cm="1">
        <f t="array" ref="C650">_xll.xlqhClose($B$1,$A650,$B$2)</f>
        <v>78.859939999999995</v>
      </c>
      <c r="D650" s="1" cm="1">
        <f t="array" ref="D650">_xll.xlqxhBollingerBands2Middle($B$1,$A650,$B$3,$B$4,$B$5,$B$6,$B$7,$B$2)</f>
        <v>77.317206499999998</v>
      </c>
      <c r="E650" s="1" cm="1">
        <f t="array" ref="E650">_xll.xlqxhBollingerBands2Lower($B$1,$A650,$B$3,$B$4,$B$5,$B$6,$B$7,$B$2)</f>
        <v>74.626874268970496</v>
      </c>
      <c r="F650" s="1" cm="1">
        <f t="array" ref="F650">_xll.xlqxhBollingerBands2Upper($B$1,$A650,$B$3,$B$4,$B$5,$B$6,$B$7,$B$2)</f>
        <v>80.007538731029499</v>
      </c>
    </row>
    <row r="651" spans="1:6" x14ac:dyDescent="0.25">
      <c r="A651">
        <v>-643</v>
      </c>
      <c r="B651" s="3" cm="1">
        <f t="array" ref="B651">_xll.xlqhDate($B$1,$A651,$B$2)</f>
        <v>43865</v>
      </c>
      <c r="C651" s="1" cm="1">
        <f t="array" ref="C651">_xll.xlqhClose($B$1,$A651,$B$2)</f>
        <v>78.222099</v>
      </c>
      <c r="D651" s="1" cm="1">
        <f t="array" ref="D651">_xll.xlqxhBollingerBands2Middle($B$1,$A651,$B$3,$B$4,$B$5,$B$6,$B$7,$B$2)</f>
        <v>77.03434630000001</v>
      </c>
      <c r="E651" s="1" cm="1">
        <f t="array" ref="E651">_xll.xlqxhBollingerBands2Lower($B$1,$A651,$B$3,$B$4,$B$5,$B$6,$B$7,$B$2)</f>
        <v>73.89944341298586</v>
      </c>
      <c r="F651" s="1" cm="1">
        <f t="array" ref="F651">_xll.xlqxhBollingerBands2Upper($B$1,$A651,$B$3,$B$4,$B$5,$B$6,$B$7,$B$2)</f>
        <v>80.169249187014159</v>
      </c>
    </row>
    <row r="652" spans="1:6" x14ac:dyDescent="0.25">
      <c r="A652">
        <v>-644</v>
      </c>
      <c r="B652" s="3" cm="1">
        <f t="array" ref="B652">_xll.xlqhDate($B$1,$A652,$B$2)</f>
        <v>43864</v>
      </c>
      <c r="C652" s="1" cm="1">
        <f t="array" ref="C652">_xll.xlqhClose($B$1,$A652,$B$2)</f>
        <v>75.722237000000007</v>
      </c>
      <c r="D652" s="1" cm="1">
        <f t="array" ref="D652">_xll.xlqxhBollingerBands2Middle($B$1,$A652,$B$3,$B$4,$B$5,$B$6,$B$7,$B$2)</f>
        <v>76.800673199999991</v>
      </c>
      <c r="E652" s="1" cm="1">
        <f t="array" ref="E652">_xll.xlqxhBollingerBands2Lower($B$1,$A652,$B$3,$B$4,$B$5,$B$6,$B$7,$B$2)</f>
        <v>73.371812425645771</v>
      </c>
      <c r="F652" s="1" cm="1">
        <f t="array" ref="F652">_xll.xlqxhBollingerBands2Upper($B$1,$A652,$B$3,$B$4,$B$5,$B$6,$B$7,$B$2)</f>
        <v>80.229533974354212</v>
      </c>
    </row>
    <row r="653" spans="1:6" x14ac:dyDescent="0.25">
      <c r="A653">
        <v>-645</v>
      </c>
      <c r="B653" s="3" cm="1">
        <f t="array" ref="B653">_xll.xlqhDate($B$1,$A653,$B$2)</f>
        <v>43861</v>
      </c>
      <c r="C653" s="1" cm="1">
        <f t="array" ref="C653">_xll.xlqhClose($B$1,$A653,$B$2)</f>
        <v>75.930756000000002</v>
      </c>
      <c r="D653" s="1" cm="1">
        <f t="array" ref="D653">_xll.xlqxhBollingerBands2Middle($B$1,$A653,$B$3,$B$4,$B$5,$B$6,$B$7,$B$2)</f>
        <v>76.662921799999992</v>
      </c>
      <c r="E653" s="1" cm="1">
        <f t="array" ref="E653">_xll.xlqxhBollingerBands2Lower($B$1,$A653,$B$3,$B$4,$B$5,$B$6,$B$7,$B$2)</f>
        <v>72.869813701864715</v>
      </c>
      <c r="F653" s="1" cm="1">
        <f t="array" ref="F653">_xll.xlqxhBollingerBands2Upper($B$1,$A653,$B$3,$B$4,$B$5,$B$6,$B$7,$B$2)</f>
        <v>80.45602989813527</v>
      </c>
    </row>
    <row r="654" spans="1:6" x14ac:dyDescent="0.25">
      <c r="A654">
        <v>-646</v>
      </c>
      <c r="B654" s="3" cm="1">
        <f t="array" ref="B654">_xll.xlqhDate($B$1,$A654,$B$2)</f>
        <v>43860</v>
      </c>
      <c r="C654" s="1" cm="1">
        <f t="array" ref="C654">_xll.xlqhClose($B$1,$A654,$B$2)</f>
        <v>79.453620999999998</v>
      </c>
      <c r="D654" s="1" cm="1">
        <f t="array" ref="D654">_xll.xlqxhBollingerBands2Middle($B$1,$A654,$B$3,$B$4,$B$5,$B$6,$B$7,$B$2)</f>
        <v>76.550561799999997</v>
      </c>
      <c r="E654" s="1" cm="1">
        <f t="array" ref="E654">_xll.xlqxhBollingerBands2Lower($B$1,$A654,$B$3,$B$4,$B$5,$B$6,$B$7,$B$2)</f>
        <v>72.549901763450592</v>
      </c>
      <c r="F654" s="1" cm="1">
        <f t="array" ref="F654">_xll.xlqxhBollingerBands2Upper($B$1,$A654,$B$3,$B$4,$B$5,$B$6,$B$7,$B$2)</f>
        <v>80.551221836549402</v>
      </c>
    </row>
    <row r="655" spans="1:6" x14ac:dyDescent="0.25">
      <c r="A655">
        <v>-647</v>
      </c>
      <c r="B655" s="3" cm="1">
        <f t="array" ref="B655">_xll.xlqhDate($B$1,$A655,$B$2)</f>
        <v>43859</v>
      </c>
      <c r="C655" s="1" cm="1">
        <f t="array" ref="C655">_xll.xlqhClose($B$1,$A655,$B$2)</f>
        <v>79.568932000000004</v>
      </c>
      <c r="D655" s="1" cm="1">
        <f t="array" ref="D655">_xll.xlqxhBollingerBands2Middle($B$1,$A655,$B$3,$B$4,$B$5,$B$6,$B$7,$B$2)</f>
        <v>76.179875049999993</v>
      </c>
      <c r="E655" s="1" cm="1">
        <f t="array" ref="E655">_xll.xlqxhBollingerBands2Lower($B$1,$A655,$B$3,$B$4,$B$5,$B$6,$B$7,$B$2)</f>
        <v>71.956211385319591</v>
      </c>
      <c r="F655" s="1" cm="1">
        <f t="array" ref="F655">_xll.xlqxhBollingerBands2Upper($B$1,$A655,$B$3,$B$4,$B$5,$B$6,$B$7,$B$2)</f>
        <v>80.403538714680394</v>
      </c>
    </row>
    <row r="656" spans="1:6" x14ac:dyDescent="0.25">
      <c r="A656">
        <v>-648</v>
      </c>
      <c r="B656" s="3" cm="1">
        <f t="array" ref="B656">_xll.xlqhDate($B$1,$A656,$B$2)</f>
        <v>43858</v>
      </c>
      <c r="C656" s="1" cm="1">
        <f t="array" ref="C656">_xll.xlqhClose($B$1,$A656,$B$2)</f>
        <v>77.937515000000005</v>
      </c>
      <c r="D656" s="1" cm="1">
        <f t="array" ref="D656">_xll.xlqxhBollingerBands2Middle($B$1,$A656,$B$3,$B$4,$B$5,$B$6,$B$7,$B$2)</f>
        <v>75.777295550000005</v>
      </c>
      <c r="E656" s="1" cm="1">
        <f t="array" ref="E656">_xll.xlqxhBollingerBands2Lower($B$1,$A656,$B$3,$B$4,$B$5,$B$6,$B$7,$B$2)</f>
        <v>71.390753036418246</v>
      </c>
      <c r="F656" s="1" cm="1">
        <f t="array" ref="F656">_xll.xlqxhBollingerBands2Upper($B$1,$A656,$B$3,$B$4,$B$5,$B$6,$B$7,$B$2)</f>
        <v>80.163838063581764</v>
      </c>
    </row>
    <row r="657" spans="1:6" x14ac:dyDescent="0.25">
      <c r="A657">
        <v>-649</v>
      </c>
      <c r="B657" s="3" cm="1">
        <f t="array" ref="B657">_xll.xlqhDate($B$1,$A657,$B$2)</f>
        <v>43857</v>
      </c>
      <c r="C657" s="1" cm="1">
        <f t="array" ref="C657">_xll.xlqhClose($B$1,$A657,$B$2)</f>
        <v>75.793373000000003</v>
      </c>
      <c r="D657" s="1" cm="1">
        <f t="array" ref="D657">_xll.xlqxhBollingerBands2Middle($B$1,$A657,$B$3,$B$4,$B$5,$B$6,$B$7,$B$2)</f>
        <v>75.435188150000002</v>
      </c>
      <c r="E657" s="1" cm="1">
        <f t="array" ref="E657">_xll.xlqxhBollingerBands2Lower($B$1,$A657,$B$3,$B$4,$B$5,$B$6,$B$7,$B$2)</f>
        <v>70.720913369511436</v>
      </c>
      <c r="F657" s="1" cm="1">
        <f t="array" ref="F657">_xll.xlqxhBollingerBands2Upper($B$1,$A657,$B$3,$B$4,$B$5,$B$6,$B$7,$B$2)</f>
        <v>80.149462930488568</v>
      </c>
    </row>
    <row r="658" spans="1:6" x14ac:dyDescent="0.25">
      <c r="A658">
        <v>-650</v>
      </c>
      <c r="B658" s="3" cm="1">
        <f t="array" ref="B658">_xll.xlqhDate($B$1,$A658,$B$2)</f>
        <v>43854</v>
      </c>
      <c r="C658" s="1" cm="1">
        <f t="array" ref="C658">_xll.xlqhClose($B$1,$A658,$B$2)</f>
        <v>78.089607000000001</v>
      </c>
      <c r="D658" s="1" cm="1">
        <f t="array" ref="D658">_xll.xlqxhBollingerBands2Middle($B$1,$A658,$B$3,$B$4,$B$5,$B$6,$B$7,$B$2)</f>
        <v>75.201638250000002</v>
      </c>
      <c r="E658" s="1" cm="1">
        <f t="array" ref="E658">_xll.xlqxhBollingerBands2Lower($B$1,$A658,$B$3,$B$4,$B$5,$B$6,$B$7,$B$2)</f>
        <v>70.132060687835761</v>
      </c>
      <c r="F658" s="1" cm="1">
        <f t="array" ref="F658">_xll.xlqxhBollingerBands2Upper($B$1,$A658,$B$3,$B$4,$B$5,$B$6,$B$7,$B$2)</f>
        <v>80.271215812164243</v>
      </c>
    </row>
    <row r="659" spans="1:6" x14ac:dyDescent="0.25">
      <c r="A659">
        <v>-651</v>
      </c>
      <c r="B659" s="3" cm="1">
        <f t="array" ref="B659">_xll.xlqhDate($B$1,$A659,$B$2)</f>
        <v>43853</v>
      </c>
      <c r="C659" s="1" cm="1">
        <f t="array" ref="C659">_xll.xlqhClose($B$1,$A659,$B$2)</f>
        <v>78.315314999999998</v>
      </c>
      <c r="D659" s="1" cm="1">
        <f t="array" ref="D659">_xll.xlqxhBollingerBands2Middle($B$1,$A659,$B$3,$B$4,$B$5,$B$6,$B$7,$B$2)</f>
        <v>74.784094449999998</v>
      </c>
      <c r="E659" s="1" cm="1">
        <f t="array" ref="E659">_xll.xlqxhBollingerBands2Lower($B$1,$A659,$B$3,$B$4,$B$5,$B$6,$B$7,$B$2)</f>
        <v>69.370791965993533</v>
      </c>
      <c r="F659" s="1" cm="1">
        <f t="array" ref="F659">_xll.xlqxhBollingerBands2Upper($B$1,$A659,$B$3,$B$4,$B$5,$B$6,$B$7,$B$2)</f>
        <v>80.197396934006463</v>
      </c>
    </row>
    <row r="660" spans="1:6" x14ac:dyDescent="0.25">
      <c r="A660">
        <v>-652</v>
      </c>
      <c r="B660" s="3" cm="1">
        <f t="array" ref="B660">_xll.xlqhDate($B$1,$A660,$B$2)</f>
        <v>43852</v>
      </c>
      <c r="C660" s="1" cm="1">
        <f t="array" ref="C660">_xll.xlqhClose($B$1,$A660,$B$2)</f>
        <v>77.939964000000003</v>
      </c>
      <c r="D660" s="1" cm="1">
        <f t="array" ref="D660">_xll.xlqxhBollingerBands2Middle($B$1,$A660,$B$3,$B$4,$B$5,$B$6,$B$7,$B$2)</f>
        <v>74.351952949999998</v>
      </c>
      <c r="E660" s="1" cm="1">
        <f t="array" ref="E660">_xll.xlqxhBollingerBands2Lower($B$1,$A660,$B$3,$B$4,$B$5,$B$6,$B$7,$B$2)</f>
        <v>68.758325754826998</v>
      </c>
      <c r="F660" s="1" cm="1">
        <f t="array" ref="F660">_xll.xlqxhBollingerBands2Upper($B$1,$A660,$B$3,$B$4,$B$5,$B$6,$B$7,$B$2)</f>
        <v>79.945580145172997</v>
      </c>
    </row>
    <row r="661" spans="1:6" x14ac:dyDescent="0.25">
      <c r="A661">
        <v>-653</v>
      </c>
      <c r="B661" s="3" cm="1">
        <f t="array" ref="B661">_xll.xlqhDate($B$1,$A661,$B$2)</f>
        <v>43851</v>
      </c>
      <c r="C661" s="1" cm="1">
        <f t="array" ref="C661">_xll.xlqhClose($B$1,$A661,$B$2)</f>
        <v>77.662743000000006</v>
      </c>
      <c r="D661" s="1" cm="1">
        <f t="array" ref="D661">_xll.xlqxhBollingerBands2Middle($B$1,$A661,$B$3,$B$4,$B$5,$B$6,$B$7,$B$2)</f>
        <v>73.88264525000001</v>
      </c>
      <c r="E661" s="1" cm="1">
        <f t="array" ref="E661">_xll.xlqxhBollingerBands2Lower($B$1,$A661,$B$3,$B$4,$B$5,$B$6,$B$7,$B$2)</f>
        <v>68.004159560283284</v>
      </c>
      <c r="F661" s="1" cm="1">
        <f t="array" ref="F661">_xll.xlqxhBollingerBands2Upper($B$1,$A661,$B$3,$B$4,$B$5,$B$6,$B$7,$B$2)</f>
        <v>79.761130939716736</v>
      </c>
    </row>
    <row r="662" spans="1:6" x14ac:dyDescent="0.25">
      <c r="A662">
        <v>-654</v>
      </c>
      <c r="B662" s="3" cm="1">
        <f t="array" ref="B662">_xll.xlqhDate($B$1,$A662,$B$2)</f>
        <v>43847</v>
      </c>
      <c r="C662" s="1" cm="1">
        <f t="array" ref="C662">_xll.xlqhClose($B$1,$A662,$B$2)</f>
        <v>78.192656999999997</v>
      </c>
      <c r="D662" s="1" cm="1">
        <f t="array" ref="D662">_xll.xlqxhBollingerBands2Middle($B$1,$A662,$B$3,$B$4,$B$5,$B$6,$B$7,$B$2)</f>
        <v>73.434313000000003</v>
      </c>
      <c r="E662" s="1" cm="1">
        <f t="array" ref="E662">_xll.xlqxhBollingerBands2Lower($B$1,$A662,$B$3,$B$4,$B$5,$B$6,$B$7,$B$2)</f>
        <v>67.411455417919086</v>
      </c>
      <c r="F662" s="1" cm="1">
        <f t="array" ref="F662">_xll.xlqxhBollingerBands2Upper($B$1,$A662,$B$3,$B$4,$B$5,$B$6,$B$7,$B$2)</f>
        <v>79.45717058208092</v>
      </c>
    </row>
    <row r="663" spans="1:6" x14ac:dyDescent="0.25">
      <c r="A663">
        <v>-655</v>
      </c>
      <c r="B663" s="3" cm="1">
        <f t="array" ref="B663">_xll.xlqhDate($B$1,$A663,$B$2)</f>
        <v>43846</v>
      </c>
      <c r="C663" s="1" cm="1">
        <f t="array" ref="C663">_xll.xlqhClose($B$1,$A663,$B$2)</f>
        <v>77.336464000000007</v>
      </c>
      <c r="D663" s="1" cm="1">
        <f t="array" ref="D663">_xll.xlqxhBollingerBands2Middle($B$1,$A663,$B$3,$B$4,$B$5,$B$6,$B$7,$B$2)</f>
        <v>72.956049949999993</v>
      </c>
      <c r="E663" s="1" cm="1">
        <f t="array" ref="E663">_xll.xlqxhBollingerBands2Lower($B$1,$A663,$B$3,$B$4,$B$5,$B$6,$B$7,$B$2)</f>
        <v>67.001825066897325</v>
      </c>
      <c r="F663" s="1" cm="1">
        <f t="array" ref="F663">_xll.xlqxhBollingerBands2Upper($B$1,$A663,$B$3,$B$4,$B$5,$B$6,$B$7,$B$2)</f>
        <v>78.910274833102662</v>
      </c>
    </row>
    <row r="664" spans="1:6" x14ac:dyDescent="0.25">
      <c r="A664">
        <v>-656</v>
      </c>
      <c r="B664" s="3" cm="1">
        <f t="array" ref="B664">_xll.xlqhDate($B$1,$A664,$B$2)</f>
        <v>43845</v>
      </c>
      <c r="C664" s="1" cm="1">
        <f t="array" ref="C664">_xll.xlqhClose($B$1,$A664,$B$2)</f>
        <v>76.379683999999997</v>
      </c>
      <c r="D664" s="1" cm="1">
        <f t="array" ref="D664">_xll.xlqxhBollingerBands2Middle($B$1,$A664,$B$3,$B$4,$B$5,$B$6,$B$7,$B$2)</f>
        <v>72.528815300000005</v>
      </c>
      <c r="E664" s="1" cm="1">
        <f t="array" ref="E664">_xll.xlqxhBollingerBands2Lower($B$1,$A664,$B$3,$B$4,$B$5,$B$6,$B$7,$B$2)</f>
        <v>66.667645232623386</v>
      </c>
      <c r="F664" s="1" cm="1">
        <f t="array" ref="F664">_xll.xlqxhBollingerBands2Upper($B$1,$A664,$B$3,$B$4,$B$5,$B$6,$B$7,$B$2)</f>
        <v>78.389985367376624</v>
      </c>
    </row>
    <row r="665" spans="1:6" x14ac:dyDescent="0.25">
      <c r="A665">
        <v>-657</v>
      </c>
      <c r="B665" s="3" cm="1">
        <f t="array" ref="B665">_xll.xlqhDate($B$1,$A665,$B$2)</f>
        <v>43844</v>
      </c>
      <c r="C665" s="1" cm="1">
        <f t="array" ref="C665">_xll.xlqhClose($B$1,$A665,$B$2)</f>
        <v>76.708411999999996</v>
      </c>
      <c r="D665" s="1" cm="1">
        <f t="array" ref="D665">_xll.xlqxhBollingerBands2Middle($B$1,$A665,$B$3,$B$4,$B$5,$B$6,$B$7,$B$2)</f>
        <v>72.142672950000005</v>
      </c>
      <c r="E665" s="1" cm="1">
        <f t="array" ref="E665">_xll.xlqxhBollingerBands2Lower($B$1,$A665,$B$3,$B$4,$B$5,$B$6,$B$7,$B$2)</f>
        <v>66.329799637853611</v>
      </c>
      <c r="F665" s="1" cm="1">
        <f t="array" ref="F665">_xll.xlqxhBollingerBands2Upper($B$1,$A665,$B$3,$B$4,$B$5,$B$6,$B$7,$B$2)</f>
        <v>77.955546262146399</v>
      </c>
    </row>
    <row r="666" spans="1:6" x14ac:dyDescent="0.25">
      <c r="A666">
        <v>-658</v>
      </c>
      <c r="B666" s="3" cm="1">
        <f t="array" ref="B666">_xll.xlqhDate($B$1,$A666,$B$2)</f>
        <v>43843</v>
      </c>
      <c r="C666" s="1" cm="1">
        <f t="array" ref="C666">_xll.xlqhClose($B$1,$A666,$B$2)</f>
        <v>77.758430000000004</v>
      </c>
      <c r="D666" s="1" cm="1">
        <f t="array" ref="D666">_xll.xlqxhBollingerBands2Middle($B$1,$A666,$B$3,$B$4,$B$5,$B$6,$B$7,$B$2)</f>
        <v>71.682319850000013</v>
      </c>
      <c r="E666" s="1" cm="1">
        <f t="array" ref="E666">_xll.xlqxhBollingerBands2Lower($B$1,$A666,$B$3,$B$4,$B$5,$B$6,$B$7,$B$2)</f>
        <v>65.93071334685277</v>
      </c>
      <c r="F666" s="1" cm="1">
        <f t="array" ref="F666">_xll.xlqxhBollingerBands2Upper($B$1,$A666,$B$3,$B$4,$B$5,$B$6,$B$7,$B$2)</f>
        <v>77.433926353147257</v>
      </c>
    </row>
    <row r="667" spans="1:6" x14ac:dyDescent="0.25">
      <c r="A667">
        <v>-659</v>
      </c>
      <c r="B667" s="3" cm="1">
        <f t="array" ref="B667">_xll.xlqhDate($B$1,$A667,$B$2)</f>
        <v>43840</v>
      </c>
      <c r="C667" s="1" cm="1">
        <f t="array" ref="C667">_xll.xlqhClose($B$1,$A667,$B$2)</f>
        <v>76.131912</v>
      </c>
      <c r="D667" s="1" cm="1">
        <f t="array" ref="D667">_xll.xlqxhBollingerBands2Middle($B$1,$A667,$B$3,$B$4,$B$5,$B$6,$B$7,$B$2)</f>
        <v>71.124203699999995</v>
      </c>
      <c r="E667" s="1" cm="1">
        <f t="array" ref="E667">_xll.xlqxhBollingerBands2Lower($B$1,$A667,$B$3,$B$4,$B$5,$B$6,$B$7,$B$2)</f>
        <v>65.681309971513571</v>
      </c>
      <c r="F667" s="1" cm="1">
        <f t="array" ref="F667">_xll.xlqxhBollingerBands2Upper($B$1,$A667,$B$3,$B$4,$B$5,$B$6,$B$7,$B$2)</f>
        <v>76.56709742848642</v>
      </c>
    </row>
    <row r="668" spans="1:6" x14ac:dyDescent="0.25">
      <c r="A668">
        <v>-660</v>
      </c>
      <c r="B668" s="3" cm="1">
        <f t="array" ref="B668">_xll.xlqhDate($B$1,$A668,$B$2)</f>
        <v>43839</v>
      </c>
      <c r="C668" s="1" cm="1">
        <f t="array" ref="C668">_xll.xlqhClose($B$1,$A668,$B$2)</f>
        <v>75.960182000000003</v>
      </c>
      <c r="D668" s="1" cm="1">
        <f t="array" ref="D668">_xll.xlqxhBollingerBands2Middle($B$1,$A668,$B$3,$B$4,$B$5,$B$6,$B$7,$B$2)</f>
        <v>70.638949049999994</v>
      </c>
      <c r="E668" s="1" cm="1">
        <f t="array" ref="E668">_xll.xlqxhBollingerBands2Lower($B$1,$A668,$B$3,$B$4,$B$5,$B$6,$B$7,$B$2)</f>
        <v>65.339811388210919</v>
      </c>
      <c r="F668" s="1" cm="1">
        <f t="array" ref="F668">_xll.xlqxhBollingerBands2Upper($B$1,$A668,$B$3,$B$4,$B$5,$B$6,$B$7,$B$2)</f>
        <v>75.938086711789069</v>
      </c>
    </row>
    <row r="669" spans="1:6" x14ac:dyDescent="0.25">
      <c r="A669">
        <v>-661</v>
      </c>
      <c r="B669" s="3" cm="1">
        <f t="array" ref="B669">_xll.xlqhDate($B$1,$A669,$B$2)</f>
        <v>43838</v>
      </c>
      <c r="C669" s="1" cm="1">
        <f t="array" ref="C669">_xll.xlqhClose($B$1,$A669,$B$2)</f>
        <v>74.380286999999996</v>
      </c>
      <c r="D669" s="1" cm="1">
        <f t="array" ref="D669">_xll.xlqxhBollingerBands2Middle($B$1,$A669,$B$3,$B$4,$B$5,$B$6,$B$7,$B$2)</f>
        <v>70.134192150000004</v>
      </c>
      <c r="E669" s="1" cm="1">
        <f t="array" ref="E669">_xll.xlqxhBollingerBands2Lower($B$1,$A669,$B$3,$B$4,$B$5,$B$6,$B$7,$B$2)</f>
        <v>65.039423096367557</v>
      </c>
      <c r="F669" s="1" cm="1">
        <f t="array" ref="F669">_xll.xlqxhBollingerBands2Upper($B$1,$A669,$B$3,$B$4,$B$5,$B$6,$B$7,$B$2)</f>
        <v>75.228961203632451</v>
      </c>
    </row>
    <row r="670" spans="1:6" x14ac:dyDescent="0.25">
      <c r="A670">
        <v>-662</v>
      </c>
      <c r="B670" s="3" cm="1">
        <f t="array" ref="B670">_xll.xlqhDate($B$1,$A670,$B$2)</f>
        <v>43837</v>
      </c>
      <c r="C670" s="1" cm="1">
        <f t="array" ref="C670">_xll.xlqhClose($B$1,$A670,$B$2)</f>
        <v>73.202736000000002</v>
      </c>
      <c r="D670" s="1" cm="1">
        <f t="array" ref="D670">_xll.xlqxhBollingerBands2Middle($B$1,$A670,$B$3,$B$4,$B$5,$B$6,$B$7,$B$2)</f>
        <v>69.689294699999991</v>
      </c>
      <c r="E670" s="1" cm="1">
        <f t="array" ref="E670">_xll.xlqxhBollingerBands2Lower($B$1,$A670,$B$3,$B$4,$B$5,$B$6,$B$7,$B$2)</f>
        <v>64.601365665773983</v>
      </c>
      <c r="F670" s="1" cm="1">
        <f t="array" ref="F670">_xll.xlqxhBollingerBands2Upper($B$1,$A670,$B$3,$B$4,$B$5,$B$6,$B$7,$B$2)</f>
        <v>74.777223734225998</v>
      </c>
    </row>
    <row r="671" spans="1:6" x14ac:dyDescent="0.25">
      <c r="A671">
        <v>-663</v>
      </c>
      <c r="B671" s="3" cm="1">
        <f t="array" ref="B671">_xll.xlqhDate($B$1,$A671,$B$2)</f>
        <v>43836</v>
      </c>
      <c r="C671" s="1" cm="1">
        <f t="array" ref="C671">_xll.xlqhClose($B$1,$A671,$B$2)</f>
        <v>73.548636999999999</v>
      </c>
      <c r="D671" s="1" cm="1">
        <f t="array" ref="D671">_xll.xlqxhBollingerBands2Middle($B$1,$A671,$B$3,$B$4,$B$5,$B$6,$B$7,$B$2)</f>
        <v>69.349762599999991</v>
      </c>
      <c r="E671" s="1" cm="1">
        <f t="array" ref="E671">_xll.xlqxhBollingerBands2Lower($B$1,$A671,$B$3,$B$4,$B$5,$B$6,$B$7,$B$2)</f>
        <v>64.339268751934185</v>
      </c>
      <c r="F671" s="1" cm="1">
        <f t="array" ref="F671">_xll.xlqxhBollingerBands2Upper($B$1,$A671,$B$3,$B$4,$B$5,$B$6,$B$7,$B$2)</f>
        <v>74.360256448065797</v>
      </c>
    </row>
    <row r="672" spans="1:6" x14ac:dyDescent="0.25">
      <c r="A672">
        <v>-664</v>
      </c>
      <c r="B672" s="3" cm="1">
        <f t="array" ref="B672">_xll.xlqhDate($B$1,$A672,$B$2)</f>
        <v>43833</v>
      </c>
      <c r="C672" s="1" cm="1">
        <f t="array" ref="C672">_xll.xlqhClose($B$1,$A672,$B$2)</f>
        <v>72.967208999999997</v>
      </c>
      <c r="D672" s="1" cm="1">
        <f t="array" ref="D672">_xll.xlqxhBollingerBands2Middle($B$1,$A672,$B$3,$B$4,$B$5,$B$6,$B$7,$B$2)</f>
        <v>68.930009350000006</v>
      </c>
      <c r="E672" s="1" cm="1">
        <f t="array" ref="E672">_xll.xlqxhBollingerBands2Lower($B$1,$A672,$B$3,$B$4,$B$5,$B$6,$B$7,$B$2)</f>
        <v>63.990801791810767</v>
      </c>
      <c r="F672" s="1" cm="1">
        <f t="array" ref="F672">_xll.xlqxhBollingerBands2Upper($B$1,$A672,$B$3,$B$4,$B$5,$B$6,$B$7,$B$2)</f>
        <v>73.869216908189244</v>
      </c>
    </row>
    <row r="673" spans="1:6" x14ac:dyDescent="0.25">
      <c r="A673">
        <v>-665</v>
      </c>
      <c r="B673" s="3" cm="1">
        <f t="array" ref="B673">_xll.xlqhDate($B$1,$A673,$B$2)</f>
        <v>43832</v>
      </c>
      <c r="C673" s="1" cm="1">
        <f t="array" ref="C673">_xll.xlqhClose($B$1,$A673,$B$2)</f>
        <v>73.683555999999996</v>
      </c>
      <c r="D673" s="1" cm="1">
        <f t="array" ref="D673">_xll.xlqxhBollingerBands2Middle($B$1,$A673,$B$3,$B$4,$B$5,$B$6,$B$7,$B$2)</f>
        <v>68.492225900000008</v>
      </c>
      <c r="E673" s="1" cm="1">
        <f t="array" ref="E673">_xll.xlqxhBollingerBands2Lower($B$1,$A673,$B$3,$B$4,$B$5,$B$6,$B$7,$B$2)</f>
        <v>63.510042813733108</v>
      </c>
      <c r="F673" s="1" cm="1">
        <f t="array" ref="F673">_xll.xlqxhBollingerBands2Upper($B$1,$A673,$B$3,$B$4,$B$5,$B$6,$B$7,$B$2)</f>
        <v>73.474408986266909</v>
      </c>
    </row>
    <row r="674" spans="1:6" x14ac:dyDescent="0.25">
      <c r="A674">
        <v>-666</v>
      </c>
      <c r="B674" s="3" cm="1">
        <f t="array" ref="B674">_xll.xlqhDate($B$1,$A674,$B$2)</f>
        <v>43830</v>
      </c>
      <c r="C674" s="1" cm="1">
        <f t="array" ref="C674">_xll.xlqhClose($B$1,$A674,$B$2)</f>
        <v>72.039885999999996</v>
      </c>
      <c r="D674" s="1" cm="1">
        <f t="array" ref="D674">_xll.xlqxhBollingerBands2Middle($B$1,$A674,$B$3,$B$4,$B$5,$B$6,$B$7,$B$2)</f>
        <v>67.990535399999999</v>
      </c>
      <c r="E674" s="1" cm="1">
        <f t="array" ref="E674">_xll.xlqxhBollingerBands2Lower($B$1,$A674,$B$3,$B$4,$B$5,$B$6,$B$7,$B$2)</f>
        <v>63.182696431308287</v>
      </c>
      <c r="F674" s="1" cm="1">
        <f t="array" ref="F674">_xll.xlqxhBollingerBands2Upper($B$1,$A674,$B$3,$B$4,$B$5,$B$6,$B$7,$B$2)</f>
        <v>72.798374368691711</v>
      </c>
    </row>
    <row r="675" spans="1:6" x14ac:dyDescent="0.25">
      <c r="A675">
        <v>-667</v>
      </c>
      <c r="B675" s="3" cm="1">
        <f t="array" ref="B675">_xll.xlqhDate($B$1,$A675,$B$2)</f>
        <v>43829</v>
      </c>
      <c r="C675" s="1" cm="1">
        <f t="array" ref="C675">_xll.xlqhClose($B$1,$A675,$B$2)</f>
        <v>71.517341999999999</v>
      </c>
      <c r="D675" s="1" cm="1">
        <f t="array" ref="D675">_xll.xlqxhBollingerBands2Middle($B$1,$A675,$B$3,$B$4,$B$5,$B$6,$B$7,$B$2)</f>
        <v>67.628802199999996</v>
      </c>
      <c r="E675" s="1" cm="1">
        <f t="array" ref="E675">_xll.xlqxhBollingerBands2Lower($B$1,$A675,$B$3,$B$4,$B$5,$B$6,$B$7,$B$2)</f>
        <v>63.00909353474399</v>
      </c>
      <c r="F675" s="1" cm="1">
        <f t="array" ref="F675">_xll.xlqxhBollingerBands2Upper($B$1,$A675,$B$3,$B$4,$B$5,$B$6,$B$7,$B$2)</f>
        <v>72.248510865256009</v>
      </c>
    </row>
    <row r="676" spans="1:6" x14ac:dyDescent="0.25">
      <c r="A676">
        <v>-668</v>
      </c>
      <c r="B676" s="3" cm="1">
        <f t="array" ref="B676">_xll.xlqhDate($B$1,$A676,$B$2)</f>
        <v>43826</v>
      </c>
      <c r="C676" s="1" cm="1">
        <f t="array" ref="C676">_xll.xlqhClose($B$1,$A676,$B$2)</f>
        <v>71.095366999999996</v>
      </c>
      <c r="D676" s="1" cm="1">
        <f t="array" ref="D676">_xll.xlqxhBollingerBands2Middle($B$1,$A676,$B$3,$B$4,$B$5,$B$6,$B$7,$B$2)</f>
        <v>67.331099749999993</v>
      </c>
      <c r="E676" s="1" cm="1">
        <f t="array" ref="E676">_xll.xlqxhBollingerBands2Lower($B$1,$A676,$B$3,$B$4,$B$5,$B$6,$B$7,$B$2)</f>
        <v>62.993321695198482</v>
      </c>
      <c r="F676" s="1" cm="1">
        <f t="array" ref="F676">_xll.xlqxhBollingerBands2Upper($B$1,$A676,$B$3,$B$4,$B$5,$B$6,$B$7,$B$2)</f>
        <v>71.668877804801497</v>
      </c>
    </row>
    <row r="677" spans="1:6" x14ac:dyDescent="0.25">
      <c r="A677">
        <v>-669</v>
      </c>
      <c r="B677" s="3" cm="1">
        <f t="array" ref="B677">_xll.xlqhDate($B$1,$A677,$B$2)</f>
        <v>43825</v>
      </c>
      <c r="C677" s="1" cm="1">
        <f t="array" ref="C677">_xll.xlqhClose($B$1,$A677,$B$2)</f>
        <v>71.122375000000005</v>
      </c>
      <c r="D677" s="1" cm="1">
        <f t="array" ref="D677">_xll.xlqxhBollingerBands2Middle($B$1,$A677,$B$3,$B$4,$B$5,$B$6,$B$7,$B$2)</f>
        <v>67.061732949999993</v>
      </c>
      <c r="E677" s="1" cm="1">
        <f t="array" ref="E677">_xll.xlqxhBollingerBands2Lower($B$1,$A677,$B$3,$B$4,$B$5,$B$6,$B$7,$B$2)</f>
        <v>63.034449323470888</v>
      </c>
      <c r="F677" s="1" cm="1">
        <f t="array" ref="F677">_xll.xlqxhBollingerBands2Upper($B$1,$A677,$B$3,$B$4,$B$5,$B$6,$B$7,$B$2)</f>
        <v>71.08901657652909</v>
      </c>
    </row>
    <row r="678" spans="1:6" x14ac:dyDescent="0.25">
      <c r="A678">
        <v>-670</v>
      </c>
      <c r="B678" s="3" cm="1">
        <f t="array" ref="B678">_xll.xlqhDate($B$1,$A678,$B$2)</f>
        <v>43823</v>
      </c>
      <c r="C678" s="1" cm="1">
        <f t="array" ref="C678">_xll.xlqhClose($B$1,$A678,$B$2)</f>
        <v>69.738731000000001</v>
      </c>
      <c r="D678" s="1" cm="1">
        <f t="array" ref="D678">_xll.xlqxhBollingerBands2Middle($B$1,$A678,$B$3,$B$4,$B$5,$B$6,$B$7,$B$2)</f>
        <v>66.747470950000007</v>
      </c>
      <c r="E678" s="1" cm="1">
        <f t="array" ref="E678">_xll.xlqxhBollingerBands2Lower($B$1,$A678,$B$3,$B$4,$B$5,$B$6,$B$7,$B$2)</f>
        <v>63.071062998464079</v>
      </c>
      <c r="F678" s="1" cm="1">
        <f t="array" ref="F678">_xll.xlqxhBollingerBands2Upper($B$1,$A678,$B$3,$B$4,$B$5,$B$6,$B$7,$B$2)</f>
        <v>70.423878901535929</v>
      </c>
    </row>
    <row r="679" spans="1:6" x14ac:dyDescent="0.25">
      <c r="A679">
        <v>-671</v>
      </c>
      <c r="B679" s="3" cm="1">
        <f t="array" ref="B679">_xll.xlqhDate($B$1,$A679,$B$2)</f>
        <v>43822</v>
      </c>
      <c r="C679" s="1" cm="1">
        <f t="array" ref="C679">_xll.xlqhClose($B$1,$A679,$B$2)</f>
        <v>69.672484999999995</v>
      </c>
      <c r="D679" s="1" cm="1">
        <f t="array" ref="D679">_xll.xlqxhBollingerBands2Middle($B$1,$A679,$B$3,$B$4,$B$5,$B$6,$B$7,$B$2)</f>
        <v>66.527904250000006</v>
      </c>
      <c r="E679" s="1" cm="1">
        <f t="array" ref="E679">_xll.xlqxhBollingerBands2Lower($B$1,$A679,$B$3,$B$4,$B$5,$B$6,$B$7,$B$2)</f>
        <v>63.074550610583742</v>
      </c>
      <c r="F679" s="1" cm="1">
        <f t="array" ref="F679">_xll.xlqxhBollingerBands2Upper($B$1,$A679,$B$3,$B$4,$B$5,$B$6,$B$7,$B$2)</f>
        <v>69.98125788941627</v>
      </c>
    </row>
    <row r="680" spans="1:6" x14ac:dyDescent="0.25">
      <c r="A680">
        <v>-672</v>
      </c>
      <c r="B680" s="3" cm="1">
        <f t="array" ref="B680">_xll.xlqhDate($B$1,$A680,$B$2)</f>
        <v>43819</v>
      </c>
      <c r="C680" s="1" cm="1">
        <f t="array" ref="C680">_xll.xlqhClose($B$1,$A680,$B$2)</f>
        <v>68.553809999999999</v>
      </c>
      <c r="D680" s="1" cm="1">
        <f t="array" ref="D680">_xll.xlqxhBollingerBands2Middle($B$1,$A680,$B$3,$B$4,$B$5,$B$6,$B$7,$B$2)</f>
        <v>66.255347949999987</v>
      </c>
      <c r="E680" s="1" cm="1">
        <f t="array" ref="E680">_xll.xlqxhBollingerBands2Lower($B$1,$A680,$B$3,$B$4,$B$5,$B$6,$B$7,$B$2)</f>
        <v>62.981992455771447</v>
      </c>
      <c r="F680" s="1" cm="1">
        <f t="array" ref="F680">_xll.xlqxhBollingerBands2Upper($B$1,$A680,$B$3,$B$4,$B$5,$B$6,$B$7,$B$2)</f>
        <v>69.528703444228526</v>
      </c>
    </row>
    <row r="681" spans="1:6" x14ac:dyDescent="0.25">
      <c r="A681">
        <v>-673</v>
      </c>
      <c r="B681" s="3" cm="1">
        <f t="array" ref="B681">_xll.xlqhDate($B$1,$A681,$B$2)</f>
        <v>43818</v>
      </c>
      <c r="C681" s="1" cm="1">
        <f t="array" ref="C681">_xll.xlqhClose($B$1,$A681,$B$2)</f>
        <v>68.696098000000006</v>
      </c>
      <c r="D681" s="1" cm="1">
        <f t="array" ref="D681">_xll.xlqxhBollingerBands2Middle($B$1,$A681,$B$3,$B$4,$B$5,$B$6,$B$7,$B$2)</f>
        <v>66.041546400000016</v>
      </c>
      <c r="E681" s="1" cm="1">
        <f t="array" ref="E681">_xll.xlqxhBollingerBands2Lower($B$1,$A681,$B$3,$B$4,$B$5,$B$6,$B$7,$B$2)</f>
        <v>62.838800388869977</v>
      </c>
      <c r="F681" s="1" cm="1">
        <f t="array" ref="F681">_xll.xlqxhBollingerBands2Upper($B$1,$A681,$B$3,$B$4,$B$5,$B$6,$B$7,$B$2)</f>
        <v>69.244292411130047</v>
      </c>
    </row>
    <row r="682" spans="1:6" x14ac:dyDescent="0.25">
      <c r="A682">
        <v>-674</v>
      </c>
      <c r="B682" s="3" cm="1">
        <f t="array" ref="B682">_xll.xlqhDate($B$1,$A682,$B$2)</f>
        <v>43817</v>
      </c>
      <c r="C682" s="1" cm="1">
        <f t="array" ref="C682">_xll.xlqhClose($B$1,$A682,$B$2)</f>
        <v>68.627396000000005</v>
      </c>
      <c r="D682" s="1" cm="1">
        <f t="array" ref="D682">_xll.xlqxhBollingerBands2Middle($B$1,$A682,$B$3,$B$4,$B$5,$B$6,$B$7,$B$2)</f>
        <v>65.835104550000011</v>
      </c>
      <c r="E682" s="1" cm="1">
        <f t="array" ref="E682">_xll.xlqxhBollingerBands2Lower($B$1,$A682,$B$3,$B$4,$B$5,$B$6,$B$7,$B$2)</f>
        <v>62.81641547843239</v>
      </c>
      <c r="F682" s="1" cm="1">
        <f t="array" ref="F682">_xll.xlqxhBollingerBands2Upper($B$1,$A682,$B$3,$B$4,$B$5,$B$6,$B$7,$B$2)</f>
        <v>68.853793621567632</v>
      </c>
    </row>
    <row r="683" spans="1:6" x14ac:dyDescent="0.25">
      <c r="A683">
        <v>-675</v>
      </c>
      <c r="B683" s="3" cm="1">
        <f t="array" ref="B683">_xll.xlqhDate($B$1,$A683,$B$2)</f>
        <v>43816</v>
      </c>
      <c r="C683" s="1" cm="1">
        <f t="array" ref="C683">_xll.xlqhClose($B$1,$A683,$B$2)</f>
        <v>68.791770999999997</v>
      </c>
      <c r="D683" s="1" cm="1">
        <f t="array" ref="D683">_xll.xlqxhBollingerBands2Middle($B$1,$A683,$B$3,$B$4,$B$5,$B$6,$B$7,$B$2)</f>
        <v>65.67012385000001</v>
      </c>
      <c r="E683" s="1" cm="1">
        <f t="array" ref="E683">_xll.xlqxhBollingerBands2Lower($B$1,$A683,$B$3,$B$4,$B$5,$B$6,$B$7,$B$2)</f>
        <v>62.93229512801777</v>
      </c>
      <c r="F683" s="1" cm="1">
        <f t="array" ref="F683">_xll.xlqxhBollingerBands2Upper($B$1,$A683,$B$3,$B$4,$B$5,$B$6,$B$7,$B$2)</f>
        <v>68.40795257198225</v>
      </c>
    </row>
    <row r="684" spans="1:6" x14ac:dyDescent="0.25">
      <c r="A684">
        <v>-676</v>
      </c>
      <c r="B684" s="3" cm="1">
        <f t="array" ref="B684">_xll.xlqhDate($B$1,$A684,$B$2)</f>
        <v>43815</v>
      </c>
      <c r="C684" s="1" cm="1">
        <f t="array" ref="C684">_xll.xlqhClose($B$1,$A684,$B$2)</f>
        <v>68.656836999999996</v>
      </c>
      <c r="D684" s="1" cm="1">
        <f t="array" ref="D684">_xll.xlqxhBollingerBands2Middle($B$1,$A684,$B$3,$B$4,$B$5,$B$6,$B$7,$B$2)</f>
        <v>65.506860150000009</v>
      </c>
      <c r="E684" s="1" cm="1">
        <f t="array" ref="E684">_xll.xlqxhBollingerBands2Lower($B$1,$A684,$B$3,$B$4,$B$5,$B$6,$B$7,$B$2)</f>
        <v>63.173563015782484</v>
      </c>
      <c r="F684" s="1" cm="1">
        <f t="array" ref="F684">_xll.xlqxhBollingerBands2Upper($B$1,$A684,$B$3,$B$4,$B$5,$B$6,$B$7,$B$2)</f>
        <v>67.840157284217526</v>
      </c>
    </row>
    <row r="685" spans="1:6" x14ac:dyDescent="0.25">
      <c r="A685">
        <v>-677</v>
      </c>
      <c r="B685" s="3" cm="1">
        <f t="array" ref="B685">_xll.xlqhDate($B$1,$A685,$B$2)</f>
        <v>43812</v>
      </c>
      <c r="C685" s="1" cm="1">
        <f t="array" ref="C685">_xll.xlqhClose($B$1,$A685,$B$2)</f>
        <v>67.501350000000002</v>
      </c>
      <c r="D685" s="1" cm="1">
        <f t="array" ref="D685">_xll.xlqxhBollingerBands2Middle($B$1,$A685,$B$3,$B$4,$B$5,$B$6,$B$7,$B$2)</f>
        <v>65.333905600000008</v>
      </c>
      <c r="E685" s="1" cm="1">
        <f t="array" ref="E685">_xll.xlqxhBollingerBands2Lower($B$1,$A685,$B$3,$B$4,$B$5,$B$6,$B$7,$B$2)</f>
        <v>63.501076668669057</v>
      </c>
      <c r="F685" s="1" cm="1">
        <f t="array" ref="F685">_xll.xlqxhBollingerBands2Upper($B$1,$A685,$B$3,$B$4,$B$5,$B$6,$B$7,$B$2)</f>
        <v>67.16673453133096</v>
      </c>
    </row>
    <row r="686" spans="1:6" x14ac:dyDescent="0.25">
      <c r="A686">
        <v>-678</v>
      </c>
      <c r="B686" s="3" cm="1">
        <f t="array" ref="B686">_xll.xlqhDate($B$1,$A686,$B$2)</f>
        <v>43811</v>
      </c>
      <c r="C686" s="1" cm="1">
        <f t="array" ref="C686">_xll.xlqhClose($B$1,$A686,$B$2)</f>
        <v>66.596107000000003</v>
      </c>
      <c r="D686" s="1" cm="1">
        <f t="array" ref="D686">_xll.xlqxhBollingerBands2Middle($B$1,$A686,$B$3,$B$4,$B$5,$B$6,$B$7,$B$2)</f>
        <v>65.180454850000004</v>
      </c>
      <c r="E686" s="1" cm="1">
        <f t="array" ref="E686">_xll.xlqxhBollingerBands2Lower($B$1,$A686,$B$3,$B$4,$B$5,$B$6,$B$7,$B$2)</f>
        <v>63.603091155489409</v>
      </c>
      <c r="F686" s="1" cm="1">
        <f t="array" ref="F686">_xll.xlqxhBollingerBands2Upper($B$1,$A686,$B$3,$B$4,$B$5,$B$6,$B$7,$B$2)</f>
        <v>66.757818544510599</v>
      </c>
    </row>
    <row r="687" spans="1:6" x14ac:dyDescent="0.25">
      <c r="A687">
        <v>-679</v>
      </c>
      <c r="B687" s="3" cm="1">
        <f t="array" ref="B687">_xll.xlqhDate($B$1,$A687,$B$2)</f>
        <v>43810</v>
      </c>
      <c r="C687" s="1" cm="1">
        <f t="array" ref="C687">_xll.xlqhClose($B$1,$A687,$B$2)</f>
        <v>66.426818999999995</v>
      </c>
      <c r="D687" s="1" cm="1">
        <f t="array" ref="D687">_xll.xlqxhBollingerBands2Middle($B$1,$A687,$B$3,$B$4,$B$5,$B$6,$B$7,$B$2)</f>
        <v>65.09471305000001</v>
      </c>
      <c r="E687" s="1" cm="1">
        <f t="array" ref="E687">_xll.xlqxhBollingerBands2Lower($B$1,$A687,$B$3,$B$4,$B$5,$B$6,$B$7,$B$2)</f>
        <v>63.653964080556896</v>
      </c>
      <c r="F687" s="1" cm="1">
        <f t="array" ref="F687">_xll.xlqxhBollingerBands2Upper($B$1,$A687,$B$3,$B$4,$B$5,$B$6,$B$7,$B$2)</f>
        <v>66.535462019443116</v>
      </c>
    </row>
    <row r="688" spans="1:6" x14ac:dyDescent="0.25">
      <c r="A688">
        <v>-680</v>
      </c>
      <c r="B688" s="3" cm="1">
        <f t="array" ref="B688">_xll.xlqhDate($B$1,$A688,$B$2)</f>
        <v>43809</v>
      </c>
      <c r="C688" s="1" cm="1">
        <f t="array" ref="C688">_xll.xlqhClose($B$1,$A688,$B$2)</f>
        <v>65.865043999999997</v>
      </c>
      <c r="D688" s="1" cm="1">
        <f t="array" ref="D688">_xll.xlqxhBollingerBands2Middle($B$1,$A688,$B$3,$B$4,$B$5,$B$6,$B$7,$B$2)</f>
        <v>64.986648000000002</v>
      </c>
      <c r="E688" s="1" cm="1">
        <f t="array" ref="E688">_xll.xlqxhBollingerBands2Lower($B$1,$A688,$B$3,$B$4,$B$5,$B$6,$B$7,$B$2)</f>
        <v>63.640669914513765</v>
      </c>
      <c r="F688" s="1" cm="1">
        <f t="array" ref="F688">_xll.xlqxhBollingerBands2Upper($B$1,$A688,$B$3,$B$4,$B$5,$B$6,$B$7,$B$2)</f>
        <v>66.33262608548624</v>
      </c>
    </row>
    <row r="689" spans="1:6" x14ac:dyDescent="0.25">
      <c r="A689">
        <v>-681</v>
      </c>
      <c r="B689" s="3" cm="1">
        <f t="array" ref="B689">_xll.xlqhDate($B$1,$A689,$B$2)</f>
        <v>43808</v>
      </c>
      <c r="C689" s="1" cm="1">
        <f t="array" ref="C689">_xll.xlqhClose($B$1,$A689,$B$2)</f>
        <v>65.482337999999999</v>
      </c>
      <c r="D689" s="1" cm="1">
        <f t="array" ref="D689">_xll.xlqxhBollingerBands2Middle($B$1,$A689,$B$3,$B$4,$B$5,$B$6,$B$7,$B$2)</f>
        <v>64.909615150000008</v>
      </c>
      <c r="E689" s="1" cm="1">
        <f t="array" ref="E689">_xll.xlqxhBollingerBands2Lower($B$1,$A689,$B$3,$B$4,$B$5,$B$6,$B$7,$B$2)</f>
        <v>63.597623234417554</v>
      </c>
      <c r="F689" s="1" cm="1">
        <f t="array" ref="F689">_xll.xlqxhBollingerBands2Upper($B$1,$A689,$B$3,$B$4,$B$5,$B$6,$B$7,$B$2)</f>
        <v>66.221607065582461</v>
      </c>
    </row>
    <row r="690" spans="1:6" x14ac:dyDescent="0.25">
      <c r="A690">
        <v>-682</v>
      </c>
      <c r="B690" s="3" cm="1">
        <f t="array" ref="B690">_xll.xlqhDate($B$1,$A690,$B$2)</f>
        <v>43805</v>
      </c>
      <c r="C690" s="1" cm="1">
        <f t="array" ref="C690">_xll.xlqhClose($B$1,$A690,$B$2)</f>
        <v>66.412093999999996</v>
      </c>
      <c r="D690" s="1" cm="1">
        <f t="array" ref="D690">_xll.xlqxhBollingerBands2Middle($B$1,$A690,$B$3,$B$4,$B$5,$B$6,$B$7,$B$2)</f>
        <v>64.826449050000008</v>
      </c>
      <c r="E690" s="1" cm="1">
        <f t="array" ref="E690">_xll.xlqxhBollingerBands2Lower($B$1,$A690,$B$3,$B$4,$B$5,$B$6,$B$7,$B$2)</f>
        <v>63.460456592330274</v>
      </c>
      <c r="F690" s="1" cm="1">
        <f t="array" ref="F690">_xll.xlqxhBollingerBands2Upper($B$1,$A690,$B$3,$B$4,$B$5,$B$6,$B$7,$B$2)</f>
        <v>66.192441507669741</v>
      </c>
    </row>
    <row r="691" spans="1:6" x14ac:dyDescent="0.25">
      <c r="A691">
        <v>-683</v>
      </c>
      <c r="B691" s="3" cm="1">
        <f t="array" ref="B691">_xll.xlqhDate($B$1,$A691,$B$2)</f>
        <v>43804</v>
      </c>
      <c r="C691" s="1" cm="1">
        <f t="array" ref="C691">_xll.xlqhClose($B$1,$A691,$B$2)</f>
        <v>65.153571999999997</v>
      </c>
      <c r="D691" s="1" cm="1">
        <f t="array" ref="D691">_xll.xlqxhBollingerBands2Middle($B$1,$A691,$B$3,$B$4,$B$5,$B$6,$B$7,$B$2)</f>
        <v>64.688086949999985</v>
      </c>
      <c r="E691" s="1" cm="1">
        <f t="array" ref="E691">_xll.xlqxhBollingerBands2Lower($B$1,$A691,$B$3,$B$4,$B$5,$B$6,$B$7,$B$2)</f>
        <v>63.436791841815435</v>
      </c>
      <c r="F691" s="1" cm="1">
        <f t="array" ref="F691">_xll.xlqxhBollingerBands2Upper($B$1,$A691,$B$3,$B$4,$B$5,$B$6,$B$7,$B$2)</f>
        <v>65.939382058184535</v>
      </c>
    </row>
    <row r="692" spans="1:6" x14ac:dyDescent="0.25">
      <c r="A692">
        <v>-684</v>
      </c>
      <c r="B692" s="3" cm="1">
        <f t="array" ref="B692">_xll.xlqhDate($B$1,$A692,$B$2)</f>
        <v>43803</v>
      </c>
      <c r="C692" s="1" cm="1">
        <f t="array" ref="C692">_xll.xlqhClose($B$1,$A692,$B$2)</f>
        <v>64.211539999999999</v>
      </c>
      <c r="D692" s="1" cm="1">
        <f t="array" ref="D692">_xll.xlqxhBollingerBands2Middle($B$1,$A692,$B$3,$B$4,$B$5,$B$6,$B$7,$B$2)</f>
        <v>64.576342049999994</v>
      </c>
      <c r="E692" s="1" cm="1">
        <f t="array" ref="E692">_xll.xlqxhBollingerBands2Lower($B$1,$A692,$B$3,$B$4,$B$5,$B$6,$B$7,$B$2)</f>
        <v>63.127680278490374</v>
      </c>
      <c r="F692" s="1" cm="1">
        <f t="array" ref="F692">_xll.xlqxhBollingerBands2Upper($B$1,$A692,$B$3,$B$4,$B$5,$B$6,$B$7,$B$2)</f>
        <v>66.025003821509614</v>
      </c>
    </row>
    <row r="693" spans="1:6" x14ac:dyDescent="0.25">
      <c r="A693">
        <v>-685</v>
      </c>
      <c r="B693" s="3" cm="1">
        <f t="array" ref="B693">_xll.xlqhDate($B$1,$A693,$B$2)</f>
        <v>43802</v>
      </c>
      <c r="C693" s="1" cm="1">
        <f t="array" ref="C693">_xll.xlqhClose($B$1,$A693,$B$2)</f>
        <v>63.649746</v>
      </c>
      <c r="D693" s="1" cm="1">
        <f t="array" ref="D693">_xll.xlqxhBollingerBands2Middle($B$1,$A693,$B$3,$B$4,$B$5,$B$6,$B$7,$B$2)</f>
        <v>64.510353900000013</v>
      </c>
      <c r="E693" s="1" cm="1">
        <f t="array" ref="E693">_xll.xlqxhBollingerBands2Lower($B$1,$A693,$B$3,$B$4,$B$5,$B$6,$B$7,$B$2)</f>
        <v>62.891051902572983</v>
      </c>
      <c r="F693" s="1" cm="1">
        <f t="array" ref="F693">_xll.xlqxhBollingerBands2Upper($B$1,$A693,$B$3,$B$4,$B$5,$B$6,$B$7,$B$2)</f>
        <v>66.129655897427043</v>
      </c>
    </row>
    <row r="694" spans="1:6" x14ac:dyDescent="0.25">
      <c r="A694">
        <v>-686</v>
      </c>
      <c r="B694" s="3" cm="1">
        <f t="array" ref="B694">_xll.xlqhDate($B$1,$A694,$B$2)</f>
        <v>43801</v>
      </c>
      <c r="C694" s="1" cm="1">
        <f t="array" ref="C694">_xll.xlqhClose($B$1,$A694,$B$2)</f>
        <v>64.805222000000001</v>
      </c>
      <c r="D694" s="1" cm="1">
        <f t="array" ref="D694">_xll.xlqxhBollingerBands2Middle($B$1,$A694,$B$3,$B$4,$B$5,$B$6,$B$7,$B$2)</f>
        <v>64.476980249999983</v>
      </c>
      <c r="E694" s="1" cm="1">
        <f t="array" ref="E694">_xll.xlqxhBollingerBands2Lower($B$1,$A694,$B$3,$B$4,$B$5,$B$6,$B$7,$B$2)</f>
        <v>62.763340610900109</v>
      </c>
      <c r="F694" s="1" cm="1">
        <f t="array" ref="F694">_xll.xlqxhBollingerBands2Upper($B$1,$A694,$B$3,$B$4,$B$5,$B$6,$B$7,$B$2)</f>
        <v>66.190619889099864</v>
      </c>
    </row>
    <row r="695" spans="1:6" x14ac:dyDescent="0.25">
      <c r="A695">
        <v>-687</v>
      </c>
      <c r="B695" s="3" cm="1">
        <f t="array" ref="B695">_xll.xlqhDate($B$1,$A695,$B$2)</f>
        <v>43798</v>
      </c>
      <c r="C695" s="1" cm="1">
        <f t="array" ref="C695">_xll.xlqhClose($B$1,$A695,$B$2)</f>
        <v>65.563293000000002</v>
      </c>
      <c r="D695" s="1" cm="1">
        <f t="array" ref="D695">_xll.xlqxhBollingerBands2Middle($B$1,$A695,$B$3,$B$4,$B$5,$B$6,$B$7,$B$2)</f>
        <v>64.365286650000002</v>
      </c>
      <c r="E695" s="1" cm="1">
        <f t="array" ref="E695">_xll.xlqxhBollingerBands2Lower($B$1,$A695,$B$3,$B$4,$B$5,$B$6,$B$7,$B$2)</f>
        <v>62.470188823441987</v>
      </c>
      <c r="F695" s="1" cm="1">
        <f t="array" ref="F695">_xll.xlqxhBollingerBands2Upper($B$1,$A695,$B$3,$B$4,$B$5,$B$6,$B$7,$B$2)</f>
        <v>66.260384476558016</v>
      </c>
    </row>
    <row r="696" spans="1:6" x14ac:dyDescent="0.25">
      <c r="A696">
        <v>-688</v>
      </c>
      <c r="B696" s="3" cm="1">
        <f t="array" ref="B696">_xll.xlqhDate($B$1,$A696,$B$2)</f>
        <v>43796</v>
      </c>
      <c r="C696" s="1" cm="1">
        <f t="array" ref="C696">_xll.xlqhClose($B$1,$A696,$B$2)</f>
        <v>65.708031000000005</v>
      </c>
      <c r="D696" s="1" cm="1">
        <f t="array" ref="D696">_xll.xlqxhBollingerBands2Middle($B$1,$A696,$B$3,$B$4,$B$5,$B$6,$B$7,$B$2)</f>
        <v>64.129349000000005</v>
      </c>
      <c r="E696" s="1" cm="1">
        <f t="array" ref="E696">_xll.xlqxhBollingerBands2Lower($B$1,$A696,$B$3,$B$4,$B$5,$B$6,$B$7,$B$2)</f>
        <v>61.771210533911976</v>
      </c>
      <c r="F696" s="1" cm="1">
        <f t="array" ref="F696">_xll.xlqxhBollingerBands2Upper($B$1,$A696,$B$3,$B$4,$B$5,$B$6,$B$7,$B$2)</f>
        <v>66.487487466088027</v>
      </c>
    </row>
    <row r="697" spans="1:6" x14ac:dyDescent="0.25">
      <c r="A697">
        <v>-689</v>
      </c>
      <c r="B697" s="3" cm="1">
        <f t="array" ref="B697">_xll.xlqhDate($B$1,$A697,$B$2)</f>
        <v>43795</v>
      </c>
      <c r="C697" s="1" cm="1">
        <f t="array" ref="C697">_xll.xlqhClose($B$1,$A697,$B$2)</f>
        <v>64.837135000000004</v>
      </c>
      <c r="D697" s="1" cm="1">
        <f t="array" ref="D697">_xll.xlqxhBollingerBands2Middle($B$1,$A697,$B$3,$B$4,$B$5,$B$6,$B$7,$B$2)</f>
        <v>63.818911949999993</v>
      </c>
      <c r="E697" s="1" cm="1">
        <f t="array" ref="E697">_xll.xlqxhBollingerBands2Lower($B$1,$A697,$B$3,$B$4,$B$5,$B$6,$B$7,$B$2)</f>
        <v>60.82485545847139</v>
      </c>
      <c r="F697" s="1" cm="1">
        <f t="array" ref="F697">_xll.xlqxhBollingerBands2Upper($B$1,$A697,$B$3,$B$4,$B$5,$B$6,$B$7,$B$2)</f>
        <v>66.812968441528596</v>
      </c>
    </row>
    <row r="698" spans="1:6" x14ac:dyDescent="0.25">
      <c r="A698">
        <v>-690</v>
      </c>
      <c r="B698" s="3" cm="1">
        <f t="array" ref="B698">_xll.xlqhDate($B$1,$A698,$B$2)</f>
        <v>43794</v>
      </c>
      <c r="C698" s="1" cm="1">
        <f t="array" ref="C698">_xll.xlqhClose($B$1,$A698,$B$2)</f>
        <v>65.347397000000001</v>
      </c>
      <c r="D698" s="1" cm="1">
        <f t="array" ref="D698">_xll.xlqxhBollingerBands2Middle($B$1,$A698,$B$3,$B$4,$B$5,$B$6,$B$7,$B$2)</f>
        <v>63.552386700000014</v>
      </c>
      <c r="E698" s="1" cm="1">
        <f t="array" ref="E698">_xll.xlqxhBollingerBands2Lower($B$1,$A698,$B$3,$B$4,$B$5,$B$6,$B$7,$B$2)</f>
        <v>60.06067781662167</v>
      </c>
      <c r="F698" s="1" cm="1">
        <f t="array" ref="F698">_xll.xlqxhBollingerBands2Upper($B$1,$A698,$B$3,$B$4,$B$5,$B$6,$B$7,$B$2)</f>
        <v>67.044095583378351</v>
      </c>
    </row>
    <row r="699" spans="1:6" x14ac:dyDescent="0.25">
      <c r="A699">
        <v>-691</v>
      </c>
      <c r="B699" s="3" cm="1">
        <f t="array" ref="B699">_xll.xlqhDate($B$1,$A699,$B$2)</f>
        <v>43791</v>
      </c>
      <c r="C699" s="1" cm="1">
        <f t="array" ref="C699">_xll.xlqhClose($B$1,$A699,$B$2)</f>
        <v>64.221359000000007</v>
      </c>
      <c r="D699" s="1" cm="1">
        <f t="array" ref="D699">_xll.xlqxhBollingerBands2Middle($B$1,$A699,$B$3,$B$4,$B$5,$B$6,$B$7,$B$2)</f>
        <v>63.330790750000006</v>
      </c>
      <c r="E699" s="1" cm="1">
        <f t="array" ref="E699">_xll.xlqxhBollingerBands2Lower($B$1,$A699,$B$3,$B$4,$B$5,$B$6,$B$7,$B$2)</f>
        <v>59.761216970254928</v>
      </c>
      <c r="F699" s="1" cm="1">
        <f t="array" ref="F699">_xll.xlqxhBollingerBands2Upper($B$1,$A699,$B$3,$B$4,$B$5,$B$6,$B$7,$B$2)</f>
        <v>66.900364529745076</v>
      </c>
    </row>
    <row r="700" spans="1:6" x14ac:dyDescent="0.25">
      <c r="A700">
        <v>-692</v>
      </c>
      <c r="B700" s="3" cm="1">
        <f t="array" ref="B700">_xll.xlqhDate($B$1,$A700,$B$2)</f>
        <v>43790</v>
      </c>
      <c r="C700" s="1" cm="1">
        <f t="array" ref="C700">_xll.xlqhClose($B$1,$A700,$B$2)</f>
        <v>64.277778999999995</v>
      </c>
      <c r="D700" s="1" cm="1">
        <f t="array" ref="D700">_xll.xlqxhBollingerBands2Middle($B$1,$A700,$B$3,$B$4,$B$5,$B$6,$B$7,$B$2)</f>
        <v>63.13528980000001</v>
      </c>
      <c r="E700" s="1" cm="1">
        <f t="array" ref="E700">_xll.xlqxhBollingerBands2Lower($B$1,$A700,$B$3,$B$4,$B$5,$B$6,$B$7,$B$2)</f>
        <v>59.359873440445284</v>
      </c>
      <c r="F700" s="1" cm="1">
        <f t="array" ref="F700">_xll.xlqxhBollingerBands2Upper($B$1,$A700,$B$3,$B$4,$B$5,$B$6,$B$7,$B$2)</f>
        <v>66.910706159554735</v>
      </c>
    </row>
    <row r="701" spans="1:6" x14ac:dyDescent="0.25">
      <c r="A701">
        <v>-693</v>
      </c>
      <c r="B701" s="3" cm="1">
        <f t="array" ref="B701">_xll.xlqhDate($B$1,$A701,$B$2)</f>
        <v>43789</v>
      </c>
      <c r="C701" s="1" cm="1">
        <f t="array" ref="C701">_xll.xlqhClose($B$1,$A701,$B$2)</f>
        <v>64.567261000000002</v>
      </c>
      <c r="D701" s="1" cm="1">
        <f t="array" ref="D701">_xll.xlqxhBollingerBands2Middle($B$1,$A701,$B$3,$B$4,$B$5,$B$6,$B$7,$B$2)</f>
        <v>62.900278700000001</v>
      </c>
      <c r="E701" s="1" cm="1">
        <f t="array" ref="E701">_xll.xlqxhBollingerBands2Lower($B$1,$A701,$B$3,$B$4,$B$5,$B$6,$B$7,$B$2)</f>
        <v>58.862546163003969</v>
      </c>
      <c r="F701" s="1" cm="1">
        <f t="array" ref="F701">_xll.xlqxhBollingerBands2Upper($B$1,$A701,$B$3,$B$4,$B$5,$B$6,$B$7,$B$2)</f>
        <v>66.938011236996033</v>
      </c>
    </row>
    <row r="702" spans="1:6" x14ac:dyDescent="0.25">
      <c r="A702">
        <v>-694</v>
      </c>
      <c r="B702" s="3" cm="1">
        <f t="array" ref="B702">_xll.xlqhDate($B$1,$A702,$B$2)</f>
        <v>43788</v>
      </c>
      <c r="C702" s="1" cm="1">
        <f t="array" ref="C702">_xll.xlqhClose($B$1,$A702,$B$2)</f>
        <v>65.327781999999999</v>
      </c>
      <c r="D702" s="1" cm="1">
        <f t="array" ref="D702">_xll.xlqxhBollingerBands2Middle($B$1,$A702,$B$3,$B$4,$B$5,$B$6,$B$7,$B$2)</f>
        <v>62.645901500000015</v>
      </c>
      <c r="E702" s="1" cm="1">
        <f t="array" ref="E702">_xll.xlqxhBollingerBands2Lower($B$1,$A702,$B$3,$B$4,$B$5,$B$6,$B$7,$B$2)</f>
        <v>58.423492771348108</v>
      </c>
      <c r="F702" s="1" cm="1">
        <f t="array" ref="F702">_xll.xlqxhBollingerBands2Upper($B$1,$A702,$B$3,$B$4,$B$5,$B$6,$B$7,$B$2)</f>
        <v>66.868310228651922</v>
      </c>
    </row>
    <row r="703" spans="1:6" x14ac:dyDescent="0.25">
      <c r="A703">
        <v>-695</v>
      </c>
      <c r="B703" s="3" cm="1">
        <f t="array" ref="B703">_xll.xlqhDate($B$1,$A703,$B$2)</f>
        <v>43787</v>
      </c>
      <c r="C703" s="1" cm="1">
        <f t="array" ref="C703">_xll.xlqhClose($B$1,$A703,$B$2)</f>
        <v>65.526497000000006</v>
      </c>
      <c r="D703" s="1" cm="1">
        <f t="array" ref="D703">_xll.xlqxhBollingerBands2Middle($B$1,$A703,$B$3,$B$4,$B$5,$B$6,$B$7,$B$2)</f>
        <v>62.314119350000013</v>
      </c>
      <c r="E703" s="1" cm="1">
        <f t="array" ref="E703">_xll.xlqxhBollingerBands2Lower($B$1,$A703,$B$3,$B$4,$B$5,$B$6,$B$7,$B$2)</f>
        <v>57.946469081310163</v>
      </c>
      <c r="F703" s="1" cm="1">
        <f t="array" ref="F703">_xll.xlqxhBollingerBands2Upper($B$1,$A703,$B$3,$B$4,$B$5,$B$6,$B$7,$B$2)</f>
        <v>66.681769618689856</v>
      </c>
    </row>
    <row r="704" spans="1:6" x14ac:dyDescent="0.25">
      <c r="A704">
        <v>-696</v>
      </c>
      <c r="B704" s="3" cm="1">
        <f t="array" ref="B704">_xll.xlqhDate($B$1,$A704,$B$2)</f>
        <v>43784</v>
      </c>
      <c r="C704" s="1" cm="1">
        <f t="array" ref="C704">_xll.xlqhClose($B$1,$A704,$B$2)</f>
        <v>65.197745999999995</v>
      </c>
      <c r="D704" s="1" cm="1">
        <f t="array" ref="D704">_xll.xlqxhBollingerBands2Middle($B$1,$A704,$B$3,$B$4,$B$5,$B$6,$B$7,$B$2)</f>
        <v>61.979127900000002</v>
      </c>
      <c r="E704" s="1" cm="1">
        <f t="array" ref="E704">_xll.xlqxhBollingerBands2Lower($B$1,$A704,$B$3,$B$4,$B$5,$B$6,$B$7,$B$2)</f>
        <v>57.620678504426671</v>
      </c>
      <c r="F704" s="1" cm="1">
        <f t="array" ref="F704">_xll.xlqxhBollingerBands2Upper($B$1,$A704,$B$3,$B$4,$B$5,$B$6,$B$7,$B$2)</f>
        <v>66.33757729557334</v>
      </c>
    </row>
    <row r="705" spans="1:6" x14ac:dyDescent="0.25">
      <c r="A705">
        <v>-697</v>
      </c>
      <c r="B705" s="3" cm="1">
        <f t="array" ref="B705">_xll.xlqhDate($B$1,$A705,$B$2)</f>
        <v>43783</v>
      </c>
      <c r="C705" s="1" cm="1">
        <f t="array" ref="C705">_xll.xlqhClose($B$1,$A705,$B$2)</f>
        <v>64.432334999999995</v>
      </c>
      <c r="D705" s="1" cm="1">
        <f t="array" ref="D705">_xll.xlqxhBollingerBands2Middle($B$1,$A705,$B$3,$B$4,$B$5,$B$6,$B$7,$B$2)</f>
        <v>61.610432450000005</v>
      </c>
      <c r="E705" s="1" cm="1">
        <f t="array" ref="E705">_xll.xlqxhBollingerBands2Lower($B$1,$A705,$B$3,$B$4,$B$5,$B$6,$B$7,$B$2)</f>
        <v>57.156925540567194</v>
      </c>
      <c r="F705" s="1" cm="1">
        <f t="array" ref="F705">_xll.xlqxhBollingerBands2Upper($B$1,$A705,$B$3,$B$4,$B$5,$B$6,$B$7,$B$2)</f>
        <v>66.063939359432823</v>
      </c>
    </row>
    <row r="706" spans="1:6" x14ac:dyDescent="0.25">
      <c r="A706">
        <v>-698</v>
      </c>
      <c r="B706" s="3" cm="1">
        <f t="array" ref="B706">_xll.xlqhDate($B$1,$A706,$B$2)</f>
        <v>43782</v>
      </c>
      <c r="C706" s="1" cm="1">
        <f t="array" ref="C706">_xll.xlqhClose($B$1,$A706,$B$2)</f>
        <v>64.881270999999998</v>
      </c>
      <c r="D706" s="1" cm="1">
        <f t="array" ref="D706">_xll.xlqxhBollingerBands2Middle($B$1,$A706,$B$3,$B$4,$B$5,$B$6,$B$7,$B$2)</f>
        <v>61.266188250000006</v>
      </c>
      <c r="E706" s="1" cm="1">
        <f t="array" ref="E706">_xll.xlqxhBollingerBands2Lower($B$1,$A706,$B$3,$B$4,$B$5,$B$6,$B$7,$B$2)</f>
        <v>56.676128951069245</v>
      </c>
      <c r="F706" s="1" cm="1">
        <f t="array" ref="F706">_xll.xlqxhBollingerBands2Upper($B$1,$A706,$B$3,$B$4,$B$5,$B$6,$B$7,$B$2)</f>
        <v>65.856247548930767</v>
      </c>
    </row>
    <row r="707" spans="1:6" x14ac:dyDescent="0.25">
      <c r="A707">
        <v>-699</v>
      </c>
      <c r="B707" s="3" cm="1">
        <f t="array" ref="B707">_xll.xlqhDate($B$1,$A707,$B$2)</f>
        <v>43781</v>
      </c>
      <c r="C707" s="1" cm="1">
        <f t="array" ref="C707">_xll.xlqhClose($B$1,$A707,$B$2)</f>
        <v>64.265518</v>
      </c>
      <c r="D707" s="1" cm="1">
        <f t="array" ref="D707">_xll.xlqxhBollingerBands2Middle($B$1,$A707,$B$3,$B$4,$B$5,$B$6,$B$7,$B$2)</f>
        <v>60.888368449999994</v>
      </c>
      <c r="E707" s="1" cm="1">
        <f t="array" ref="E707">_xll.xlqxhBollingerBands2Lower($B$1,$A707,$B$3,$B$4,$B$5,$B$6,$B$7,$B$2)</f>
        <v>56.306809923508361</v>
      </c>
      <c r="F707" s="1" cm="1">
        <f t="array" ref="F707">_xll.xlqxhBollingerBands2Upper($B$1,$A707,$B$3,$B$4,$B$5,$B$6,$B$7,$B$2)</f>
        <v>65.469926976491635</v>
      </c>
    </row>
    <row r="708" spans="1:6" x14ac:dyDescent="0.25">
      <c r="A708">
        <v>-700</v>
      </c>
      <c r="B708" s="3" cm="1">
        <f t="array" ref="B708">_xll.xlqhDate($B$1,$A708,$B$2)</f>
        <v>43780</v>
      </c>
      <c r="C708" s="1" cm="1">
        <f t="array" ref="C708">_xll.xlqhClose($B$1,$A708,$B$2)</f>
        <v>64.324387000000002</v>
      </c>
      <c r="D708" s="1" cm="1">
        <f t="array" ref="D708">_xll.xlqxhBollingerBands2Middle($B$1,$A708,$B$3,$B$4,$B$5,$B$6,$B$7,$B$2)</f>
        <v>60.552954350000007</v>
      </c>
      <c r="E708" s="1" cm="1">
        <f t="array" ref="E708">_xll.xlqxhBollingerBands2Lower($B$1,$A708,$B$3,$B$4,$B$5,$B$6,$B$7,$B$2)</f>
        <v>56.027589290579002</v>
      </c>
      <c r="F708" s="1" cm="1">
        <f t="array" ref="F708">_xll.xlqxhBollingerBands2Upper($B$1,$A708,$B$3,$B$4,$B$5,$B$6,$B$7,$B$2)</f>
        <v>65.078319409421013</v>
      </c>
    </row>
    <row r="709" spans="1:6" x14ac:dyDescent="0.25">
      <c r="A709">
        <v>-701</v>
      </c>
      <c r="B709" s="3" cm="1">
        <f t="array" ref="B709">_xll.xlqhDate($B$1,$A709,$B$2)</f>
        <v>43777</v>
      </c>
      <c r="C709" s="1" cm="1">
        <f t="array" ref="C709">_xll.xlqhClose($B$1,$A709,$B$2)</f>
        <v>63.819015999999998</v>
      </c>
      <c r="D709" s="1" cm="1">
        <f t="array" ref="D709">_xll.xlqxhBollingerBands2Middle($B$1,$A709,$B$3,$B$4,$B$5,$B$6,$B$7,$B$2)</f>
        <v>60.221323049999988</v>
      </c>
      <c r="E709" s="1" cm="1">
        <f t="array" ref="E709">_xll.xlqxhBollingerBands2Lower($B$1,$A709,$B$3,$B$4,$B$5,$B$6,$B$7,$B$2)</f>
        <v>55.881788941943064</v>
      </c>
      <c r="F709" s="1" cm="1">
        <f t="array" ref="F709">_xll.xlqxhBollingerBands2Upper($B$1,$A709,$B$3,$B$4,$B$5,$B$6,$B$7,$B$2)</f>
        <v>64.560857158056905</v>
      </c>
    </row>
    <row r="710" spans="1:6" x14ac:dyDescent="0.25">
      <c r="A710">
        <v>-702</v>
      </c>
      <c r="B710" s="3" cm="1">
        <f t="array" ref="B710">_xll.xlqhDate($B$1,$A710,$B$2)</f>
        <v>43776</v>
      </c>
      <c r="C710" s="1" cm="1">
        <f t="array" ref="C710">_xll.xlqhClose($B$1,$A710,$B$2)</f>
        <v>63.644852</v>
      </c>
      <c r="D710" s="1" cm="1">
        <f t="array" ref="D710">_xll.xlqxhBollingerBands2Middle($B$1,$A710,$B$3,$B$4,$B$5,$B$6,$B$7,$B$2)</f>
        <v>59.919118299999994</v>
      </c>
      <c r="E710" s="1" cm="1">
        <f t="array" ref="E710">_xll.xlqxhBollingerBands2Lower($B$1,$A710,$B$3,$B$4,$B$5,$B$6,$B$7,$B$2)</f>
        <v>55.786982881496378</v>
      </c>
      <c r="F710" s="1" cm="1">
        <f t="array" ref="F710">_xll.xlqxhBollingerBands2Upper($B$1,$A710,$B$3,$B$4,$B$5,$B$6,$B$7,$B$2)</f>
        <v>64.051253718503602</v>
      </c>
    </row>
    <row r="711" spans="1:6" x14ac:dyDescent="0.25">
      <c r="A711">
        <v>-703</v>
      </c>
      <c r="B711" s="3" cm="1">
        <f t="array" ref="B711">_xll.xlqhDate($B$1,$A711,$B$2)</f>
        <v>43775</v>
      </c>
      <c r="C711" s="1" cm="1">
        <f t="array" ref="C711">_xll.xlqhClose($B$1,$A711,$B$2)</f>
        <v>62.918674000000003</v>
      </c>
      <c r="D711" s="1" cm="1">
        <f t="array" ref="D711">_xll.xlqxhBollingerBands2Middle($B$1,$A711,$B$3,$B$4,$B$5,$B$6,$B$7,$B$2)</f>
        <v>59.550776450000001</v>
      </c>
      <c r="E711" s="1" cm="1">
        <f t="array" ref="E711">_xll.xlqxhBollingerBands2Lower($B$1,$A711,$B$3,$B$4,$B$5,$B$6,$B$7,$B$2)</f>
        <v>55.500202593051164</v>
      </c>
      <c r="F711" s="1" cm="1">
        <f t="array" ref="F711">_xll.xlqxhBollingerBands2Upper($B$1,$A711,$B$3,$B$4,$B$5,$B$6,$B$7,$B$2)</f>
        <v>63.601350306948838</v>
      </c>
    </row>
    <row r="712" spans="1:6" x14ac:dyDescent="0.25">
      <c r="A712">
        <v>-704</v>
      </c>
      <c r="B712" s="3" cm="1">
        <f t="array" ref="B712">_xll.xlqhDate($B$1,$A712,$B$2)</f>
        <v>43774</v>
      </c>
      <c r="C712" s="1" cm="1">
        <f t="array" ref="C712">_xll.xlqhClose($B$1,$A712,$B$2)</f>
        <v>62.891776999999998</v>
      </c>
      <c r="D712" s="1" cm="1">
        <f t="array" ref="D712">_xll.xlqxhBollingerBands2Middle($B$1,$A712,$B$3,$B$4,$B$5,$B$6,$B$7,$B$2)</f>
        <v>59.181321700000012</v>
      </c>
      <c r="E712" s="1" cm="1">
        <f t="array" ref="E712">_xll.xlqxhBollingerBands2Lower($B$1,$A712,$B$3,$B$4,$B$5,$B$6,$B$7,$B$2)</f>
        <v>55.079295331688222</v>
      </c>
      <c r="F712" s="1" cm="1">
        <f t="array" ref="F712">_xll.xlqxhBollingerBands2Upper($B$1,$A712,$B$3,$B$4,$B$5,$B$6,$B$7,$B$2)</f>
        <v>63.283348068311803</v>
      </c>
    </row>
    <row r="713" spans="1:6" x14ac:dyDescent="0.25">
      <c r="A713">
        <v>-705</v>
      </c>
      <c r="B713" s="3" cm="1">
        <f t="array" ref="B713">_xll.xlqhDate($B$1,$A713,$B$2)</f>
        <v>43773</v>
      </c>
      <c r="C713" s="1" cm="1">
        <f t="array" ref="C713">_xll.xlqhClose($B$1,$A713,$B$2)</f>
        <v>62.982272999999999</v>
      </c>
      <c r="D713" s="1" cm="1">
        <f t="array" ref="D713">_xll.xlqxhBollingerBands2Middle($B$1,$A713,$B$3,$B$4,$B$5,$B$6,$B$7,$B$2)</f>
        <v>58.781047799999996</v>
      </c>
      <c r="E713" s="1" cm="1">
        <f t="array" ref="E713">_xll.xlqxhBollingerBands2Lower($B$1,$A713,$B$3,$B$4,$B$5,$B$6,$B$7,$B$2)</f>
        <v>54.643211186709927</v>
      </c>
      <c r="F713" s="1" cm="1">
        <f t="array" ref="F713">_xll.xlqxhBollingerBands2Upper($B$1,$A713,$B$3,$B$4,$B$5,$B$6,$B$7,$B$2)</f>
        <v>62.918884413290066</v>
      </c>
    </row>
    <row r="714" spans="1:6" x14ac:dyDescent="0.25">
      <c r="A714">
        <v>-706</v>
      </c>
      <c r="B714" s="3" cm="1">
        <f t="array" ref="B714">_xll.xlqhDate($B$1,$A714,$B$2)</f>
        <v>43770</v>
      </c>
      <c r="C714" s="1" cm="1">
        <f t="array" ref="C714">_xll.xlqhClose($B$1,$A714,$B$2)</f>
        <v>62.571350000000002</v>
      </c>
      <c r="D714" s="1" cm="1">
        <f t="array" ref="D714">_xll.xlqxhBollingerBands2Middle($B$1,$A714,$B$3,$B$4,$B$5,$B$6,$B$7,$B$2)</f>
        <v>58.408779150000001</v>
      </c>
      <c r="E714" s="1" cm="1">
        <f t="array" ref="E714">_xll.xlqxhBollingerBands2Lower($B$1,$A714,$B$3,$B$4,$B$5,$B$6,$B$7,$B$2)</f>
        <v>54.517481628527435</v>
      </c>
      <c r="F714" s="1" cm="1">
        <f t="array" ref="F714">_xll.xlqxhBollingerBands2Upper($B$1,$A714,$B$3,$B$4,$B$5,$B$6,$B$7,$B$2)</f>
        <v>62.300076671472567</v>
      </c>
    </row>
    <row r="715" spans="1:6" x14ac:dyDescent="0.25">
      <c r="A715">
        <v>-707</v>
      </c>
      <c r="B715" s="3" cm="1">
        <f t="array" ref="B715">_xll.xlqhDate($B$1,$A715,$B$2)</f>
        <v>43769</v>
      </c>
      <c r="C715" s="1" cm="1">
        <f t="array" ref="C715">_xll.xlqhClose($B$1,$A715,$B$2)</f>
        <v>60.844540000000002</v>
      </c>
      <c r="D715" s="1" cm="1">
        <f t="array" ref="D715">_xll.xlqxhBollingerBands2Middle($B$1,$A715,$B$3,$B$4,$B$5,$B$6,$B$7,$B$2)</f>
        <v>58.056445500000009</v>
      </c>
      <c r="E715" s="1" cm="1">
        <f t="array" ref="E715">_xll.xlqxhBollingerBands2Lower($B$1,$A715,$B$3,$B$4,$B$5,$B$6,$B$7,$B$2)</f>
        <v>54.472613720604919</v>
      </c>
      <c r="F715" s="1" cm="1">
        <f t="array" ref="F715">_xll.xlqxhBollingerBands2Upper($B$1,$A715,$B$3,$B$4,$B$5,$B$6,$B$7,$B$2)</f>
        <v>61.6402772793951</v>
      </c>
    </row>
    <row r="716" spans="1:6" x14ac:dyDescent="0.25">
      <c r="A716">
        <v>-708</v>
      </c>
      <c r="B716" s="3" cm="1">
        <f t="array" ref="B716">_xll.xlqhDate($B$1,$A716,$B$2)</f>
        <v>43768</v>
      </c>
      <c r="C716" s="1" cm="1">
        <f t="array" ref="C716">_xll.xlqhClose($B$1,$A716,$B$2)</f>
        <v>59.499290000000002</v>
      </c>
      <c r="D716" s="1" cm="1">
        <f t="array" ref="D716">_xll.xlqxhBollingerBands2Middle($B$1,$A716,$B$3,$B$4,$B$5,$B$6,$B$7,$B$2)</f>
        <v>57.714751800000002</v>
      </c>
      <c r="E716" s="1" cm="1">
        <f t="array" ref="E716">_xll.xlqxhBollingerBands2Lower($B$1,$A716,$B$3,$B$4,$B$5,$B$6,$B$7,$B$2)</f>
        <v>53.960313886162375</v>
      </c>
      <c r="F716" s="1" cm="1">
        <f t="array" ref="F716">_xll.xlqxhBollingerBands2Upper($B$1,$A716,$B$3,$B$4,$B$5,$B$6,$B$7,$B$2)</f>
        <v>61.469189713837629</v>
      </c>
    </row>
    <row r="717" spans="1:6" x14ac:dyDescent="0.25">
      <c r="A717">
        <v>-709</v>
      </c>
      <c r="B717" s="3" cm="1">
        <f t="array" ref="B717">_xll.xlqhDate($B$1,$A717,$B$2)</f>
        <v>43767</v>
      </c>
      <c r="C717" s="1" cm="1">
        <f t="array" ref="C717">_xll.xlqhClose($B$1,$A717,$B$2)</f>
        <v>59.506630000000001</v>
      </c>
      <c r="D717" s="1" cm="1">
        <f t="array" ref="D717">_xll.xlqxhBollingerBands2Middle($B$1,$A717,$B$3,$B$4,$B$5,$B$6,$B$7,$B$2)</f>
        <v>57.417573350000012</v>
      </c>
      <c r="E717" s="1" cm="1">
        <f t="array" ref="E717">_xll.xlqxhBollingerBands2Lower($B$1,$A717,$B$3,$B$4,$B$5,$B$6,$B$7,$B$2)</f>
        <v>53.347544351835296</v>
      </c>
      <c r="F717" s="1" cm="1">
        <f t="array" ref="F717">_xll.xlqxhBollingerBands2Upper($B$1,$A717,$B$3,$B$4,$B$5,$B$6,$B$7,$B$2)</f>
        <v>61.487602348164728</v>
      </c>
    </row>
    <row r="718" spans="1:6" x14ac:dyDescent="0.25">
      <c r="A718">
        <v>-710</v>
      </c>
      <c r="B718" s="3" cm="1">
        <f t="array" ref="B718">_xll.xlqhDate($B$1,$A718,$B$2)</f>
        <v>43766</v>
      </c>
      <c r="C718" s="1" cm="1">
        <f t="array" ref="C718">_xll.xlqhClose($B$1,$A718,$B$2)</f>
        <v>60.915478</v>
      </c>
      <c r="D718" s="1" cm="1">
        <f t="array" ref="D718">_xll.xlqxhBollingerBands2Middle($B$1,$A718,$B$3,$B$4,$B$5,$B$6,$B$7,$B$2)</f>
        <v>57.188880349999998</v>
      </c>
      <c r="E718" s="1" cm="1">
        <f t="array" ref="E718">_xll.xlqxhBollingerBands2Lower($B$1,$A718,$B$3,$B$4,$B$5,$B$6,$B$7,$B$2)</f>
        <v>53.100121113610783</v>
      </c>
      <c r="F718" s="1" cm="1">
        <f t="array" ref="F718">_xll.xlqxhBollingerBands2Upper($B$1,$A718,$B$3,$B$4,$B$5,$B$6,$B$7,$B$2)</f>
        <v>61.277639586389213</v>
      </c>
    </row>
    <row r="719" spans="1:6" x14ac:dyDescent="0.25">
      <c r="A719">
        <v>-711</v>
      </c>
      <c r="B719" s="3" cm="1">
        <f t="array" ref="B719">_xll.xlqhDate($B$1,$A719,$B$2)</f>
        <v>43763</v>
      </c>
      <c r="C719" s="1" cm="1">
        <f t="array" ref="C719">_xll.xlqhClose($B$1,$A719,$B$2)</f>
        <v>60.311340000000001</v>
      </c>
      <c r="D719" s="1" cm="1">
        <f t="array" ref="D719">_xll.xlqxhBollingerBands2Middle($B$1,$A719,$B$3,$B$4,$B$5,$B$6,$B$7,$B$2)</f>
        <v>56.882162650000012</v>
      </c>
      <c r="E719" s="1" cm="1">
        <f t="array" ref="E719">_xll.xlqxhBollingerBands2Lower($B$1,$A719,$B$3,$B$4,$B$5,$B$6,$B$7,$B$2)</f>
        <v>53.04502814331655</v>
      </c>
      <c r="F719" s="1" cm="1">
        <f t="array" ref="F719">_xll.xlqxhBollingerBands2Upper($B$1,$A719,$B$3,$B$4,$B$5,$B$6,$B$7,$B$2)</f>
        <v>60.719297156683474</v>
      </c>
    </row>
    <row r="720" spans="1:6" x14ac:dyDescent="0.25">
      <c r="A720">
        <v>-712</v>
      </c>
      <c r="B720" s="3" cm="1">
        <f t="array" ref="B720">_xll.xlqhDate($B$1,$A720,$B$2)</f>
        <v>43762</v>
      </c>
      <c r="C720" s="1" cm="1">
        <f t="array" ref="C720">_xll.xlqhClose($B$1,$A720,$B$2)</f>
        <v>59.577556999999999</v>
      </c>
      <c r="D720" s="1" cm="1">
        <f t="array" ref="D720">_xll.xlqxhBollingerBands2Middle($B$1,$A720,$B$3,$B$4,$B$5,$B$6,$B$7,$B$2)</f>
        <v>56.542669100000012</v>
      </c>
      <c r="E720" s="1" cm="1">
        <f t="array" ref="E720">_xll.xlqxhBollingerBands2Lower($B$1,$A720,$B$3,$B$4,$B$5,$B$6,$B$7,$B$2)</f>
        <v>52.778419022933669</v>
      </c>
      <c r="F720" s="1" cm="1">
        <f t="array" ref="F720">_xll.xlqxhBollingerBands2Upper($B$1,$A720,$B$3,$B$4,$B$5,$B$6,$B$7,$B$2)</f>
        <v>60.306919177066355</v>
      </c>
    </row>
    <row r="721" spans="1:6" x14ac:dyDescent="0.25">
      <c r="A721">
        <v>-713</v>
      </c>
      <c r="B721" s="3" cm="1">
        <f t="array" ref="B721">_xll.xlqhDate($B$1,$A721,$B$2)</f>
        <v>43761</v>
      </c>
      <c r="C721" s="1" cm="1">
        <f t="array" ref="C721">_xll.xlqhClose($B$1,$A721,$B$2)</f>
        <v>59.479717000000001</v>
      </c>
      <c r="D721" s="1" cm="1">
        <f t="array" ref="D721">_xll.xlqxhBollingerBands2Middle($B$1,$A721,$B$3,$B$4,$B$5,$B$6,$B$7,$B$2)</f>
        <v>56.252950650000002</v>
      </c>
      <c r="E721" s="1" cm="1">
        <f t="array" ref="E721">_xll.xlqxhBollingerBands2Lower($B$1,$A721,$B$3,$B$4,$B$5,$B$6,$B$7,$B$2)</f>
        <v>52.576720271371578</v>
      </c>
      <c r="F721" s="1" cm="1">
        <f t="array" ref="F721">_xll.xlqxhBollingerBands2Upper($B$1,$A721,$B$3,$B$4,$B$5,$B$6,$B$7,$B$2)</f>
        <v>59.929181028628427</v>
      </c>
    </row>
    <row r="722" spans="1:6" x14ac:dyDescent="0.25">
      <c r="A722">
        <v>-714</v>
      </c>
      <c r="B722" s="3" cm="1">
        <f t="array" ref="B722">_xll.xlqhDate($B$1,$A722,$B$2)</f>
        <v>43760</v>
      </c>
      <c r="C722" s="1" cm="1">
        <f t="array" ref="C722">_xll.xlqhClose($B$1,$A722,$B$2)</f>
        <v>58.692138999999997</v>
      </c>
      <c r="D722" s="1" cm="1">
        <f t="array" ref="D722">_xll.xlqxhBollingerBands2Middle($B$1,$A722,$B$3,$B$4,$B$5,$B$6,$B$7,$B$2)</f>
        <v>55.982065950000006</v>
      </c>
      <c r="E722" s="1" cm="1">
        <f t="array" ref="E722">_xll.xlqxhBollingerBands2Lower($B$1,$A722,$B$3,$B$4,$B$5,$B$6,$B$7,$B$2)</f>
        <v>52.503735273945388</v>
      </c>
      <c r="F722" s="1" cm="1">
        <f t="array" ref="F722">_xll.xlqxhBollingerBands2Upper($B$1,$A722,$B$3,$B$4,$B$5,$B$6,$B$7,$B$2)</f>
        <v>59.460396626054624</v>
      </c>
    </row>
    <row r="723" spans="1:6" x14ac:dyDescent="0.25">
      <c r="A723">
        <v>-715</v>
      </c>
      <c r="B723" s="3" cm="1">
        <f t="array" ref="B723">_xll.xlqhDate($B$1,$A723,$B$2)</f>
        <v>43759</v>
      </c>
      <c r="C723" s="1" cm="1">
        <f t="array" ref="C723">_xll.xlqhClose($B$1,$A723,$B$2)</f>
        <v>58.826667999999998</v>
      </c>
      <c r="D723" s="1" cm="1">
        <f t="array" ref="D723">_xll.xlqxhBollingerBands2Middle($B$1,$A723,$B$3,$B$4,$B$5,$B$6,$B$7,$B$2)</f>
        <v>55.709591249999995</v>
      </c>
      <c r="E723" s="1" cm="1">
        <f t="array" ref="E723">_xll.xlqxhBollingerBands2Lower($B$1,$A723,$B$3,$B$4,$B$5,$B$6,$B$7,$B$2)</f>
        <v>52.269562080877336</v>
      </c>
      <c r="F723" s="1" cm="1">
        <f t="array" ref="F723">_xll.xlqxhBollingerBands2Upper($B$1,$A723,$B$3,$B$4,$B$5,$B$6,$B$7,$B$2)</f>
        <v>59.149620419122655</v>
      </c>
    </row>
    <row r="724" spans="1:6" x14ac:dyDescent="0.25">
      <c r="A724">
        <v>-716</v>
      </c>
      <c r="B724" s="3" cm="1">
        <f t="array" ref="B724">_xll.xlqhDate($B$1,$A724,$B$2)</f>
        <v>43756</v>
      </c>
      <c r="C724" s="1" cm="1">
        <f t="array" ref="C724">_xll.xlqhClose($B$1,$A724,$B$2)</f>
        <v>57.823836999999997</v>
      </c>
      <c r="D724" s="1" cm="1">
        <f t="array" ref="D724">_xll.xlqxhBollingerBands2Middle($B$1,$A724,$B$3,$B$4,$B$5,$B$6,$B$7,$B$2)</f>
        <v>55.443108699999996</v>
      </c>
      <c r="E724" s="1" cm="1">
        <f t="array" ref="E724">_xll.xlqxhBollingerBands2Lower($B$1,$A724,$B$3,$B$4,$B$5,$B$6,$B$7,$B$2)</f>
        <v>52.189554895946458</v>
      </c>
      <c r="F724" s="1" cm="1">
        <f t="array" ref="F724">_xll.xlqxhBollingerBands2Upper($B$1,$A724,$B$3,$B$4,$B$5,$B$6,$B$7,$B$2)</f>
        <v>58.696662504053535</v>
      </c>
    </row>
    <row r="725" spans="1:6" x14ac:dyDescent="0.25">
      <c r="A725">
        <v>-717</v>
      </c>
      <c r="B725" s="3" cm="1">
        <f t="array" ref="B725">_xll.xlqhDate($B$1,$A725,$B$2)</f>
        <v>43755</v>
      </c>
      <c r="C725" s="1" cm="1">
        <f t="array" ref="C725">_xll.xlqhClose($B$1,$A725,$B$2)</f>
        <v>57.547451000000002</v>
      </c>
      <c r="D725" s="1" cm="1">
        <f t="array" ref="D725">_xll.xlqxhBollingerBands2Middle($B$1,$A725,$B$3,$B$4,$B$5,$B$6,$B$7,$B$2)</f>
        <v>55.214660600000002</v>
      </c>
      <c r="E725" s="1" cm="1">
        <f t="array" ref="E725">_xll.xlqxhBollingerBands2Lower($B$1,$A725,$B$3,$B$4,$B$5,$B$6,$B$7,$B$2)</f>
        <v>52.02076672014492</v>
      </c>
      <c r="F725" s="1" cm="1">
        <f t="array" ref="F725">_xll.xlqxhBollingerBands2Upper($B$1,$A725,$B$3,$B$4,$B$5,$B$6,$B$7,$B$2)</f>
        <v>58.408554479855084</v>
      </c>
    </row>
    <row r="726" spans="1:6" x14ac:dyDescent="0.25">
      <c r="A726">
        <v>-718</v>
      </c>
      <c r="B726" s="3" cm="1">
        <f t="array" ref="B726">_xll.xlqhDate($B$1,$A726,$B$2)</f>
        <v>43754</v>
      </c>
      <c r="C726" s="1" cm="1">
        <f t="array" ref="C726">_xll.xlqhClose($B$1,$A726,$B$2)</f>
        <v>57.324874999999999</v>
      </c>
      <c r="D726" s="1" cm="1">
        <f t="array" ref="D726">_xll.xlqxhBollingerBands2Middle($B$1,$A726,$B$3,$B$4,$B$5,$B$6,$B$7,$B$2)</f>
        <v>55.039533400000003</v>
      </c>
      <c r="E726" s="1" cm="1">
        <f t="array" ref="E726">_xll.xlqxhBollingerBands2Lower($B$1,$A726,$B$3,$B$4,$B$5,$B$6,$B$7,$B$2)</f>
        <v>51.995923297189108</v>
      </c>
      <c r="F726" s="1" cm="1">
        <f t="array" ref="F726">_xll.xlqxhBollingerBands2Upper($B$1,$A726,$B$3,$B$4,$B$5,$B$6,$B$7,$B$2)</f>
        <v>58.083143502810898</v>
      </c>
    </row>
    <row r="727" spans="1:6" x14ac:dyDescent="0.25">
      <c r="A727">
        <v>-719</v>
      </c>
      <c r="B727" s="3" cm="1">
        <f t="array" ref="B727">_xll.xlqhDate($B$1,$A727,$B$2)</f>
        <v>43753</v>
      </c>
      <c r="C727" s="1" cm="1">
        <f t="array" ref="C727">_xll.xlqhClose($B$1,$A727,$B$2)</f>
        <v>57.557236000000003</v>
      </c>
      <c r="D727" s="1" cm="1">
        <f t="array" ref="D727">_xll.xlqxhBollingerBands2Middle($B$1,$A727,$B$3,$B$4,$B$5,$B$6,$B$7,$B$2)</f>
        <v>54.897670349999999</v>
      </c>
      <c r="E727" s="1" cm="1">
        <f t="array" ref="E727">_xll.xlqxhBollingerBands2Lower($B$1,$A727,$B$3,$B$4,$B$5,$B$6,$B$7,$B$2)</f>
        <v>52.03420606400087</v>
      </c>
      <c r="F727" s="1" cm="1">
        <f t="array" ref="F727">_xll.xlqxhBollingerBands2Upper($B$1,$A727,$B$3,$B$4,$B$5,$B$6,$B$7,$B$2)</f>
        <v>57.761134635999127</v>
      </c>
    </row>
    <row r="728" spans="1:6" x14ac:dyDescent="0.25">
      <c r="A728">
        <v>-720</v>
      </c>
      <c r="B728" s="3" cm="1">
        <f t="array" ref="B728">_xll.xlqhDate($B$1,$A728,$B$2)</f>
        <v>43752</v>
      </c>
      <c r="C728" s="1" cm="1">
        <f t="array" ref="C728">_xll.xlqhClose($B$1,$A728,$B$2)</f>
        <v>57.691761</v>
      </c>
      <c r="D728" s="1" cm="1">
        <f t="array" ref="D728">_xll.xlqxhBollingerBands2Middle($B$1,$A728,$B$3,$B$4,$B$5,$B$6,$B$7,$B$2)</f>
        <v>54.71887375</v>
      </c>
      <c r="E728" s="1" cm="1">
        <f t="array" ref="E728">_xll.xlqxhBollingerBands2Lower($B$1,$A728,$B$3,$B$4,$B$5,$B$6,$B$7,$B$2)</f>
        <v>52.106433819847204</v>
      </c>
      <c r="F728" s="1" cm="1">
        <f t="array" ref="F728">_xll.xlqxhBollingerBands2Upper($B$1,$A728,$B$3,$B$4,$B$5,$B$6,$B$7,$B$2)</f>
        <v>57.331313680152796</v>
      </c>
    </row>
    <row r="729" spans="1:6" x14ac:dyDescent="0.25">
      <c r="A729">
        <v>-721</v>
      </c>
      <c r="B729" s="3" cm="1">
        <f t="array" ref="B729">_xll.xlqhDate($B$1,$A729,$B$2)</f>
        <v>43749</v>
      </c>
      <c r="C729" s="1" cm="1">
        <f t="array" ref="C729">_xll.xlqhClose($B$1,$A729,$B$2)</f>
        <v>57.774920999999999</v>
      </c>
      <c r="D729" s="1" cm="1">
        <f t="array" ref="D729">_xll.xlqxhBollingerBands2Middle($B$1,$A729,$B$3,$B$4,$B$5,$B$6,$B$7,$B$2)</f>
        <v>54.523567750000005</v>
      </c>
      <c r="E729" s="1" cm="1">
        <f t="array" ref="E729">_xll.xlqxhBollingerBands2Lower($B$1,$A729,$B$3,$B$4,$B$5,$B$6,$B$7,$B$2)</f>
        <v>52.269940095083435</v>
      </c>
      <c r="F729" s="1" cm="1">
        <f t="array" ref="F729">_xll.xlqxhBollingerBands2Upper($B$1,$A729,$B$3,$B$4,$B$5,$B$6,$B$7,$B$2)</f>
        <v>56.777195404916576</v>
      </c>
    </row>
    <row r="730" spans="1:6" x14ac:dyDescent="0.25">
      <c r="A730">
        <v>-722</v>
      </c>
      <c r="B730" s="3" cm="1">
        <f t="array" ref="B730">_xll.xlqhDate($B$1,$A730,$B$2)</f>
        <v>43748</v>
      </c>
      <c r="C730" s="1" cm="1">
        <f t="array" ref="C730">_xll.xlqhClose($B$1,$A730,$B$2)</f>
        <v>56.278015000000003</v>
      </c>
      <c r="D730" s="1" cm="1">
        <f t="array" ref="D730">_xll.xlqxhBollingerBands2Middle($B$1,$A730,$B$3,$B$4,$B$5,$B$6,$B$7,$B$2)</f>
        <v>54.310039500000002</v>
      </c>
      <c r="E730" s="1" cm="1">
        <f t="array" ref="E730">_xll.xlqxhBollingerBands2Lower($B$1,$A730,$B$3,$B$4,$B$5,$B$6,$B$7,$B$2)</f>
        <v>52.580889628004229</v>
      </c>
      <c r="F730" s="1" cm="1">
        <f t="array" ref="F730">_xll.xlqxhBollingerBands2Upper($B$1,$A730,$B$3,$B$4,$B$5,$B$6,$B$7,$B$2)</f>
        <v>56.039189371995775</v>
      </c>
    </row>
    <row r="731" spans="1:6" x14ac:dyDescent="0.25">
      <c r="A731">
        <v>-723</v>
      </c>
      <c r="B731" s="3" cm="1">
        <f t="array" ref="B731">_xll.xlqhDate($B$1,$A731,$B$2)</f>
        <v>43747</v>
      </c>
      <c r="C731" s="1" cm="1">
        <f t="array" ref="C731">_xll.xlqhClose($B$1,$A731,$B$2)</f>
        <v>55.529578999999998</v>
      </c>
      <c r="D731" s="1" cm="1">
        <f t="array" ref="D731">_xll.xlqxhBollingerBands2Middle($B$1,$A731,$B$3,$B$4,$B$5,$B$6,$B$7,$B$2)</f>
        <v>54.224432950000008</v>
      </c>
      <c r="E731" s="1" cm="1">
        <f t="array" ref="E731">_xll.xlqxhBollingerBands2Lower($B$1,$A731,$B$3,$B$4,$B$5,$B$6,$B$7,$B$2)</f>
        <v>52.741479436862328</v>
      </c>
      <c r="F731" s="1" cm="1">
        <f t="array" ref="F731">_xll.xlqxhBollingerBands2Upper($B$1,$A731,$B$3,$B$4,$B$5,$B$6,$B$7,$B$2)</f>
        <v>55.707386463137688</v>
      </c>
    </row>
    <row r="732" spans="1:6" x14ac:dyDescent="0.25">
      <c r="A732">
        <v>-724</v>
      </c>
      <c r="B732" s="3" cm="1">
        <f t="array" ref="B732">_xll.xlqhDate($B$1,$A732,$B$2)</f>
        <v>43746</v>
      </c>
      <c r="C732" s="1" cm="1">
        <f t="array" ref="C732">_xll.xlqhClose($B$1,$A732,$B$2)</f>
        <v>54.886299000000001</v>
      </c>
      <c r="D732" s="1" cm="1">
        <f t="array" ref="D732">_xll.xlqxhBollingerBands2Middle($B$1,$A732,$B$3,$B$4,$B$5,$B$6,$B$7,$B$2)</f>
        <v>54.182362750000003</v>
      </c>
      <c r="E732" s="1" cm="1">
        <f t="array" ref="E732">_xll.xlqxhBollingerBands2Lower($B$1,$A732,$B$3,$B$4,$B$5,$B$6,$B$7,$B$2)</f>
        <v>52.80599012217106</v>
      </c>
      <c r="F732" s="1" cm="1">
        <f t="array" ref="F732">_xll.xlqxhBollingerBands2Upper($B$1,$A732,$B$3,$B$4,$B$5,$B$6,$B$7,$B$2)</f>
        <v>55.558735377828945</v>
      </c>
    </row>
    <row r="733" spans="1:6" x14ac:dyDescent="0.25">
      <c r="A733">
        <v>-725</v>
      </c>
      <c r="B733" s="3" cm="1">
        <f t="array" ref="B733">_xll.xlqhDate($B$1,$A733,$B$2)</f>
        <v>43745</v>
      </c>
      <c r="C733" s="1" cm="1">
        <f t="array" ref="C733">_xll.xlqhClose($B$1,$A733,$B$2)</f>
        <v>55.536900000000003</v>
      </c>
      <c r="D733" s="1" cm="1">
        <f t="array" ref="D733">_xll.xlqxhBollingerBands2Middle($B$1,$A733,$B$3,$B$4,$B$5,$B$6,$B$7,$B$2)</f>
        <v>54.088194650000013</v>
      </c>
      <c r="E733" s="1" cm="1">
        <f t="array" ref="E733">_xll.xlqxhBollingerBands2Lower($B$1,$A733,$B$3,$B$4,$B$5,$B$6,$B$7,$B$2)</f>
        <v>52.660597067504824</v>
      </c>
      <c r="F733" s="1" cm="1">
        <f t="array" ref="F733">_xll.xlqxhBollingerBands2Upper($B$1,$A733,$B$3,$B$4,$B$5,$B$6,$B$7,$B$2)</f>
        <v>55.515792232495201</v>
      </c>
    </row>
    <row r="734" spans="1:6" x14ac:dyDescent="0.25">
      <c r="A734">
        <v>-726</v>
      </c>
      <c r="B734" s="3" cm="1">
        <f t="array" ref="B734">_xll.xlqhDate($B$1,$A734,$B$2)</f>
        <v>43742</v>
      </c>
      <c r="C734" s="1" cm="1">
        <f t="array" ref="C734">_xll.xlqhClose($B$1,$A734,$B$2)</f>
        <v>55.524676999999997</v>
      </c>
      <c r="D734" s="1" cm="1">
        <f t="array" ref="D734">_xll.xlqxhBollingerBands2Middle($B$1,$A734,$B$3,$B$4,$B$5,$B$6,$B$7,$B$2)</f>
        <v>53.930556100000004</v>
      </c>
      <c r="E734" s="1" cm="1">
        <f t="array" ref="E734">_xll.xlqxhBollingerBands2Lower($B$1,$A734,$B$3,$B$4,$B$5,$B$6,$B$7,$B$2)</f>
        <v>52.481537909141117</v>
      </c>
      <c r="F734" s="1" cm="1">
        <f t="array" ref="F734">_xll.xlqxhBollingerBands2Upper($B$1,$A734,$B$3,$B$4,$B$5,$B$6,$B$7,$B$2)</f>
        <v>55.379574290858891</v>
      </c>
    </row>
    <row r="735" spans="1:6" x14ac:dyDescent="0.25">
      <c r="A735">
        <v>-727</v>
      </c>
      <c r="B735" s="3" cm="1">
        <f t="array" ref="B735">_xll.xlqhDate($B$1,$A735,$B$2)</f>
        <v>43741</v>
      </c>
      <c r="C735" s="1" cm="1">
        <f t="array" ref="C735">_xll.xlqhClose($B$1,$A735,$B$2)</f>
        <v>54.010666000000001</v>
      </c>
      <c r="D735" s="1" cm="1">
        <f t="array" ref="D735">_xll.xlqxhBollingerBands2Middle($B$1,$A735,$B$3,$B$4,$B$5,$B$6,$B$7,$B$2)</f>
        <v>53.762399499999994</v>
      </c>
      <c r="E735" s="1" cm="1">
        <f t="array" ref="E735">_xll.xlqxhBollingerBands2Lower($B$1,$A735,$B$3,$B$4,$B$5,$B$6,$B$7,$B$2)</f>
        <v>52.31181930071179</v>
      </c>
      <c r="F735" s="1" cm="1">
        <f t="array" ref="F735">_xll.xlqxhBollingerBands2Upper($B$1,$A735,$B$3,$B$4,$B$5,$B$6,$B$7,$B$2)</f>
        <v>55.212979699288198</v>
      </c>
    </row>
    <row r="736" spans="1:6" x14ac:dyDescent="0.25">
      <c r="A736">
        <v>-728</v>
      </c>
      <c r="B736" s="3" cm="1">
        <f t="array" ref="B736">_xll.xlqhDate($B$1,$A736,$B$2)</f>
        <v>43740</v>
      </c>
      <c r="C736" s="1" cm="1">
        <f t="array" ref="C736">_xll.xlqhClose($B$1,$A736,$B$2)</f>
        <v>53.555720999999998</v>
      </c>
      <c r="D736" s="1" cm="1">
        <f t="array" ref="D736">_xll.xlqxhBollingerBands2Middle($B$1,$A736,$B$3,$B$4,$B$5,$B$6,$B$7,$B$2)</f>
        <v>53.670188150000001</v>
      </c>
      <c r="E736" s="1" cm="1">
        <f t="array" ref="E736">_xll.xlqxhBollingerBands2Lower($B$1,$A736,$B$3,$B$4,$B$5,$B$6,$B$7,$B$2)</f>
        <v>52.067920408703529</v>
      </c>
      <c r="F736" s="1" cm="1">
        <f t="array" ref="F736">_xll.xlqxhBollingerBands2Upper($B$1,$A736,$B$3,$B$4,$B$5,$B$6,$B$7,$B$2)</f>
        <v>55.272455891296474</v>
      </c>
    </row>
    <row r="737" spans="1:6" x14ac:dyDescent="0.25">
      <c r="A737">
        <v>-729</v>
      </c>
      <c r="B737" s="3" cm="1">
        <f t="array" ref="B737">_xll.xlqhDate($B$1,$A737,$B$2)</f>
        <v>43739</v>
      </c>
      <c r="C737" s="1" cm="1">
        <f t="array" ref="C737">_xll.xlqhClose($B$1,$A737,$B$2)</f>
        <v>54.932769999999998</v>
      </c>
      <c r="D737" s="1" cm="1">
        <f t="array" ref="D737">_xll.xlqxhBollingerBands2Middle($B$1,$A737,$B$3,$B$4,$B$5,$B$6,$B$7,$B$2)</f>
        <v>53.550705549999996</v>
      </c>
      <c r="E737" s="1" cm="1">
        <f t="array" ref="E737">_xll.xlqxhBollingerBands2Lower($B$1,$A737,$B$3,$B$4,$B$5,$B$6,$B$7,$B$2)</f>
        <v>51.611205731546335</v>
      </c>
      <c r="F737" s="1" cm="1">
        <f t="array" ref="F737">_xll.xlqxhBollingerBands2Upper($B$1,$A737,$B$3,$B$4,$B$5,$B$6,$B$7,$B$2)</f>
        <v>55.490205368453658</v>
      </c>
    </row>
    <row r="738" spans="1:6" x14ac:dyDescent="0.25">
      <c r="A738">
        <v>-730</v>
      </c>
      <c r="B738" s="3" cm="1">
        <f t="array" ref="B738">_xll.xlqhDate($B$1,$A738,$B$2)</f>
        <v>43738</v>
      </c>
      <c r="C738" s="1" cm="1">
        <f t="array" ref="C738">_xll.xlqhClose($B$1,$A738,$B$2)</f>
        <v>54.781123999999998</v>
      </c>
      <c r="D738" s="1" cm="1">
        <f t="array" ref="D738">_xll.xlqxhBollingerBands2Middle($B$1,$A738,$B$3,$B$4,$B$5,$B$6,$B$7,$B$2)</f>
        <v>53.319688799999994</v>
      </c>
      <c r="E738" s="1" cm="1">
        <f t="array" ref="E738">_xll.xlqxhBollingerBands2Lower($B$1,$A738,$B$3,$B$4,$B$5,$B$6,$B$7,$B$2)</f>
        <v>51.025469239263003</v>
      </c>
      <c r="F738" s="1" cm="1">
        <f t="array" ref="F738">_xll.xlqxhBollingerBands2Upper($B$1,$A738,$B$3,$B$4,$B$5,$B$6,$B$7,$B$2)</f>
        <v>55.613908360736986</v>
      </c>
    </row>
    <row r="739" spans="1:6" x14ac:dyDescent="0.25">
      <c r="A739">
        <v>-731</v>
      </c>
      <c r="B739" s="3" cm="1">
        <f t="array" ref="B739">_xll.xlqhDate($B$1,$A739,$B$2)</f>
        <v>43735</v>
      </c>
      <c r="C739" s="1" cm="1">
        <f t="array" ref="C739">_xll.xlqhClose($B$1,$A739,$B$2)</f>
        <v>53.521469000000003</v>
      </c>
      <c r="D739" s="1" cm="1">
        <f t="array" ref="D739">_xll.xlqxhBollingerBands2Middle($B$1,$A739,$B$3,$B$4,$B$5,$B$6,$B$7,$B$2)</f>
        <v>53.133432599999992</v>
      </c>
      <c r="E739" s="1" cm="1">
        <f t="array" ref="E739">_xll.xlqxhBollingerBands2Lower($B$1,$A739,$B$3,$B$4,$B$5,$B$6,$B$7,$B$2)</f>
        <v>50.74128362207162</v>
      </c>
      <c r="F739" s="1" cm="1">
        <f t="array" ref="F739">_xll.xlqxhBollingerBands2Upper($B$1,$A739,$B$3,$B$4,$B$5,$B$6,$B$7,$B$2)</f>
        <v>55.525581577928364</v>
      </c>
    </row>
    <row r="740" spans="1:6" x14ac:dyDescent="0.25">
      <c r="A740">
        <v>-732</v>
      </c>
      <c r="B740" s="3" cm="1">
        <f t="array" ref="B740">_xll.xlqhDate($B$1,$A740,$B$2)</f>
        <v>43734</v>
      </c>
      <c r="C740" s="1" cm="1">
        <f t="array" ref="C740">_xll.xlqhClose($B$1,$A740,$B$2)</f>
        <v>53.783188000000003</v>
      </c>
      <c r="D740" s="1" cm="1">
        <f t="array" ref="D740">_xll.xlqxhBollingerBands2Middle($B$1,$A740,$B$3,$B$4,$B$5,$B$6,$B$7,$B$2)</f>
        <v>53.013460950000002</v>
      </c>
      <c r="E740" s="1" cm="1">
        <f t="array" ref="E740">_xll.xlqxhBollingerBands2Lower($B$1,$A740,$B$3,$B$4,$B$5,$B$6,$B$7,$B$2)</f>
        <v>50.47499039623299</v>
      </c>
      <c r="F740" s="1" cm="1">
        <f t="array" ref="F740">_xll.xlqxhBollingerBands2Upper($B$1,$A740,$B$3,$B$4,$B$5,$B$6,$B$7,$B$2)</f>
        <v>55.551931503767015</v>
      </c>
    </row>
    <row r="741" spans="1:6" x14ac:dyDescent="0.25">
      <c r="A741">
        <v>-733</v>
      </c>
      <c r="B741" s="3" cm="1">
        <f t="array" ref="B741">_xll.xlqhDate($B$1,$A741,$B$2)</f>
        <v>43733</v>
      </c>
      <c r="C741" s="1" cm="1">
        <f t="array" ref="C741">_xll.xlqhClose($B$1,$A741,$B$2)</f>
        <v>54.062023000000003</v>
      </c>
      <c r="D741" s="1" cm="1">
        <f t="array" ref="D741">_xll.xlqxhBollingerBands2Middle($B$1,$A741,$B$3,$B$4,$B$5,$B$6,$B$7,$B$2)</f>
        <v>52.837844699999991</v>
      </c>
      <c r="E741" s="1" cm="1">
        <f t="array" ref="E741">_xll.xlqxhBollingerBands2Lower($B$1,$A741,$B$3,$B$4,$B$5,$B$6,$B$7,$B$2)</f>
        <v>50.061814937901886</v>
      </c>
      <c r="F741" s="1" cm="1">
        <f t="array" ref="F741">_xll.xlqxhBollingerBands2Upper($B$1,$A741,$B$3,$B$4,$B$5,$B$6,$B$7,$B$2)</f>
        <v>55.613874462098096</v>
      </c>
    </row>
    <row r="742" spans="1:6" x14ac:dyDescent="0.25">
      <c r="A742">
        <v>-734</v>
      </c>
      <c r="B742" s="3" cm="1">
        <f t="array" ref="B742">_xll.xlqhDate($B$1,$A742,$B$2)</f>
        <v>43732</v>
      </c>
      <c r="C742" s="1" cm="1">
        <f t="array" ref="C742">_xll.xlqhClose($B$1,$A742,$B$2)</f>
        <v>53.242645000000003</v>
      </c>
      <c r="D742" s="1" cm="1">
        <f t="array" ref="D742">_xll.xlqxhBollingerBands2Middle($B$1,$A742,$B$3,$B$4,$B$5,$B$6,$B$7,$B$2)</f>
        <v>52.631531949999996</v>
      </c>
      <c r="E742" s="1" cm="1">
        <f t="array" ref="E742">_xll.xlqxhBollingerBands2Lower($B$1,$A742,$B$3,$B$4,$B$5,$B$6,$B$7,$B$2)</f>
        <v>49.64476634665872</v>
      </c>
      <c r="F742" s="1" cm="1">
        <f t="array" ref="F742">_xll.xlqxhBollingerBands2Upper($B$1,$A742,$B$3,$B$4,$B$5,$B$6,$B$7,$B$2)</f>
        <v>55.618297553341272</v>
      </c>
    </row>
    <row r="743" spans="1:6" x14ac:dyDescent="0.25">
      <c r="A743">
        <v>-735</v>
      </c>
      <c r="B743" s="3" cm="1">
        <f t="array" ref="B743">_xll.xlqhDate($B$1,$A743,$B$2)</f>
        <v>43731</v>
      </c>
      <c r="C743" s="1" cm="1">
        <f t="array" ref="C743">_xll.xlqhClose($B$1,$A743,$B$2)</f>
        <v>53.497017</v>
      </c>
      <c r="D743" s="1" cm="1">
        <f t="array" ref="D743">_xll.xlqxhBollingerBands2Middle($B$1,$A743,$B$3,$B$4,$B$5,$B$6,$B$7,$B$2)</f>
        <v>52.494682949999991</v>
      </c>
      <c r="E743" s="1" cm="1">
        <f t="array" ref="E743">_xll.xlqxhBollingerBands2Lower($B$1,$A743,$B$3,$B$4,$B$5,$B$6,$B$7,$B$2)</f>
        <v>49.384212181781294</v>
      </c>
      <c r="F743" s="1" cm="1">
        <f t="array" ref="F743">_xll.xlqxhBollingerBands2Upper($B$1,$A743,$B$3,$B$4,$B$5,$B$6,$B$7,$B$2)</f>
        <v>55.605153718218688</v>
      </c>
    </row>
    <row r="744" spans="1:6" x14ac:dyDescent="0.25">
      <c r="A744">
        <v>-736</v>
      </c>
      <c r="B744" s="3" cm="1">
        <f t="array" ref="B744">_xll.xlqhDate($B$1,$A744,$B$2)</f>
        <v>43728</v>
      </c>
      <c r="C744" s="1" cm="1">
        <f t="array" ref="C744">_xll.xlqhClose($B$1,$A744,$B$2)</f>
        <v>53.254874999999998</v>
      </c>
      <c r="D744" s="1" cm="1">
        <f t="array" ref="D744">_xll.xlqxhBollingerBands2Middle($B$1,$A744,$B$3,$B$4,$B$5,$B$6,$B$7,$B$2)</f>
        <v>52.298031700000003</v>
      </c>
      <c r="E744" s="1" cm="1">
        <f t="array" ref="E744">_xll.xlqxhBollingerBands2Lower($B$1,$A744,$B$3,$B$4,$B$5,$B$6,$B$7,$B$2)</f>
        <v>48.975804025267095</v>
      </c>
      <c r="F744" s="1" cm="1">
        <f t="array" ref="F744">_xll.xlqxhBollingerBands2Upper($B$1,$A744,$B$3,$B$4,$B$5,$B$6,$B$7,$B$2)</f>
        <v>55.62025937473291</v>
      </c>
    </row>
    <row r="745" spans="1:6" x14ac:dyDescent="0.25">
      <c r="A745">
        <v>-737</v>
      </c>
      <c r="B745" s="3" cm="1">
        <f t="array" ref="B745">_xll.xlqhDate($B$1,$A745,$B$2)</f>
        <v>43727</v>
      </c>
      <c r="C745" s="1" cm="1">
        <f t="array" ref="C745">_xll.xlqhClose($B$1,$A745,$B$2)</f>
        <v>54.044907000000002</v>
      </c>
      <c r="D745" s="1" cm="1">
        <f t="array" ref="D745">_xll.xlqxhBollingerBands2Middle($B$1,$A745,$B$3,$B$4,$B$5,$B$6,$B$7,$B$2)</f>
        <v>52.233581849999993</v>
      </c>
      <c r="E745" s="1" cm="1">
        <f t="array" ref="E745">_xll.xlqxhBollingerBands2Lower($B$1,$A745,$B$3,$B$4,$B$5,$B$6,$B$7,$B$2)</f>
        <v>48.938200690553501</v>
      </c>
      <c r="F745" s="1" cm="1">
        <f t="array" ref="F745">_xll.xlqxhBollingerBands2Upper($B$1,$A745,$B$3,$B$4,$B$5,$B$6,$B$7,$B$2)</f>
        <v>55.528963009446485</v>
      </c>
    </row>
    <row r="746" spans="1:6" x14ac:dyDescent="0.25">
      <c r="A746">
        <v>-738</v>
      </c>
      <c r="B746" s="3" cm="1">
        <f t="array" ref="B746">_xll.xlqhDate($B$1,$A746,$B$2)</f>
        <v>43726</v>
      </c>
      <c r="C746" s="1" cm="1">
        <f t="array" ref="C746">_xll.xlqhClose($B$1,$A746,$B$2)</f>
        <v>54.487614000000001</v>
      </c>
      <c r="D746" s="1" cm="1">
        <f t="array" ref="D746">_xll.xlqxhBollingerBands2Middle($B$1,$A746,$B$3,$B$4,$B$5,$B$6,$B$7,$B$2)</f>
        <v>52.131831650000002</v>
      </c>
      <c r="E746" s="1" cm="1">
        <f t="array" ref="E746">_xll.xlqxhBollingerBands2Lower($B$1,$A746,$B$3,$B$4,$B$5,$B$6,$B$7,$B$2)</f>
        <v>48.94248198917294</v>
      </c>
      <c r="F746" s="1" cm="1">
        <f t="array" ref="F746">_xll.xlqxhBollingerBands2Upper($B$1,$A746,$B$3,$B$4,$B$5,$B$6,$B$7,$B$2)</f>
        <v>55.321181310827065</v>
      </c>
    </row>
    <row r="747" spans="1:6" x14ac:dyDescent="0.25">
      <c r="A747">
        <v>-739</v>
      </c>
      <c r="B747" s="3" cm="1">
        <f t="array" ref="B747">_xll.xlqhDate($B$1,$A747,$B$2)</f>
        <v>43725</v>
      </c>
      <c r="C747" s="1" cm="1">
        <f t="array" ref="C747">_xll.xlqhClose($B$1,$A747,$B$2)</f>
        <v>53.981304000000002</v>
      </c>
      <c r="D747" s="1" cm="1">
        <f t="array" ref="D747">_xll.xlqxhBollingerBands2Middle($B$1,$A747,$B$3,$B$4,$B$5,$B$6,$B$7,$B$2)</f>
        <v>51.980062399999994</v>
      </c>
      <c r="E747" s="1" cm="1">
        <f t="array" ref="E747">_xll.xlqxhBollingerBands2Lower($B$1,$A747,$B$3,$B$4,$B$5,$B$6,$B$7,$B$2)</f>
        <v>48.969706026694908</v>
      </c>
      <c r="F747" s="1" cm="1">
        <f t="array" ref="F747">_xll.xlqxhBollingerBands2Upper($B$1,$A747,$B$3,$B$4,$B$5,$B$6,$B$7,$B$2)</f>
        <v>54.99041877330508</v>
      </c>
    </row>
    <row r="748" spans="1:6" x14ac:dyDescent="0.25">
      <c r="A748">
        <v>-740</v>
      </c>
      <c r="B748" s="3" cm="1">
        <f t="array" ref="B748">_xll.xlqhDate($B$1,$A748,$B$2)</f>
        <v>43724</v>
      </c>
      <c r="C748" s="1" cm="1">
        <f t="array" ref="C748">_xll.xlqhClose($B$1,$A748,$B$2)</f>
        <v>53.785640999999998</v>
      </c>
      <c r="D748" s="1" cm="1">
        <f t="array" ref="D748">_xll.xlqxhBollingerBands2Middle($B$1,$A748,$B$3,$B$4,$B$5,$B$6,$B$7,$B$2)</f>
        <v>51.853486750000002</v>
      </c>
      <c r="E748" s="1" cm="1">
        <f t="array" ref="E748">_xll.xlqxhBollingerBands2Lower($B$1,$A748,$B$3,$B$4,$B$5,$B$6,$B$7,$B$2)</f>
        <v>48.980612948938713</v>
      </c>
      <c r="F748" s="1" cm="1">
        <f t="array" ref="F748">_xll.xlqxhBollingerBands2Upper($B$1,$A748,$B$3,$B$4,$B$5,$B$6,$B$7,$B$2)</f>
        <v>54.72636055106129</v>
      </c>
    </row>
    <row r="749" spans="1:6" x14ac:dyDescent="0.25">
      <c r="A749">
        <v>-741</v>
      </c>
      <c r="B749" s="3" cm="1">
        <f t="array" ref="B749">_xll.xlqhDate($B$1,$A749,$B$2)</f>
        <v>43721</v>
      </c>
      <c r="C749" s="1" cm="1">
        <f t="array" ref="C749">_xll.xlqhClose($B$1,$A749,$B$2)</f>
        <v>53.504356000000001</v>
      </c>
      <c r="D749" s="1" cm="1">
        <f t="array" ref="D749">_xll.xlqxhBollingerBands2Middle($B$1,$A749,$B$3,$B$4,$B$5,$B$6,$B$7,$B$2)</f>
        <v>51.689610600000002</v>
      </c>
      <c r="E749" s="1" cm="1">
        <f t="array" ref="E749">_xll.xlqxhBollingerBands2Lower($B$1,$A749,$B$3,$B$4,$B$5,$B$6,$B$7,$B$2)</f>
        <v>48.903692131665771</v>
      </c>
      <c r="F749" s="1" cm="1">
        <f t="array" ref="F749">_xll.xlqxhBollingerBands2Upper($B$1,$A749,$B$3,$B$4,$B$5,$B$6,$B$7,$B$2)</f>
        <v>54.475529068334232</v>
      </c>
    </row>
    <row r="750" spans="1:6" x14ac:dyDescent="0.25">
      <c r="A750">
        <v>-742</v>
      </c>
      <c r="B750" s="3" cm="1">
        <f t="array" ref="B750">_xll.xlqhDate($B$1,$A750,$B$2)</f>
        <v>43720</v>
      </c>
      <c r="C750" s="1" cm="1">
        <f t="array" ref="C750">_xll.xlqhClose($B$1,$A750,$B$2)</f>
        <v>54.565883999999997</v>
      </c>
      <c r="D750" s="1" cm="1">
        <f t="array" ref="D750">_xll.xlqxhBollingerBands2Middle($B$1,$A750,$B$3,$B$4,$B$5,$B$6,$B$7,$B$2)</f>
        <v>51.481585450000011</v>
      </c>
      <c r="E750" s="1" cm="1">
        <f t="array" ref="E750">_xll.xlqxhBollingerBands2Lower($B$1,$A750,$B$3,$B$4,$B$5,$B$6,$B$7,$B$2)</f>
        <v>48.647842442897392</v>
      </c>
      <c r="F750" s="1" cm="1">
        <f t="array" ref="F750">_xll.xlqxhBollingerBands2Upper($B$1,$A750,$B$3,$B$4,$B$5,$B$6,$B$7,$B$2)</f>
        <v>54.31532845710263</v>
      </c>
    </row>
    <row r="751" spans="1:6" x14ac:dyDescent="0.25">
      <c r="A751">
        <v>-743</v>
      </c>
      <c r="B751" s="3" cm="1">
        <f t="array" ref="B751">_xll.xlqhDate($B$1,$A751,$B$2)</f>
        <v>43719</v>
      </c>
      <c r="C751" s="1" cm="1">
        <f t="array" ref="C751">_xll.xlqhClose($B$1,$A751,$B$2)</f>
        <v>54.688175000000001</v>
      </c>
      <c r="D751" s="1" cm="1">
        <f t="array" ref="D751">_xll.xlqxhBollingerBands2Middle($B$1,$A751,$B$3,$B$4,$B$5,$B$6,$B$7,$B$2)</f>
        <v>51.23283570000001</v>
      </c>
      <c r="E751" s="1" cm="1">
        <f t="array" ref="E751">_xll.xlqxhBollingerBands2Lower($B$1,$A751,$B$3,$B$4,$B$5,$B$6,$B$7,$B$2)</f>
        <v>48.664770128036388</v>
      </c>
      <c r="F751" s="1" cm="1">
        <f t="array" ref="F751">_xll.xlqxhBollingerBands2Upper($B$1,$A751,$B$3,$B$4,$B$5,$B$6,$B$7,$B$2)</f>
        <v>53.800901271963632</v>
      </c>
    </row>
    <row r="752" spans="1:6" x14ac:dyDescent="0.25">
      <c r="A752">
        <v>-744</v>
      </c>
      <c r="B752" s="3" cm="1">
        <f t="array" ref="B752">_xll.xlqhDate($B$1,$A752,$B$2)</f>
        <v>43718</v>
      </c>
      <c r="C752" s="1" cm="1">
        <f t="array" ref="C752">_xll.xlqhClose($B$1,$A752,$B$2)</f>
        <v>53.002937000000003</v>
      </c>
      <c r="D752" s="1" cm="1">
        <f t="array" ref="D752">_xll.xlqxhBollingerBands2Middle($B$1,$A752,$B$3,$B$4,$B$5,$B$6,$B$7,$B$2)</f>
        <v>51.054039500000002</v>
      </c>
      <c r="E752" s="1" cm="1">
        <f t="array" ref="E752">_xll.xlqxhBollingerBands2Lower($B$1,$A752,$B$3,$B$4,$B$5,$B$6,$B$7,$B$2)</f>
        <v>49.033613145064734</v>
      </c>
      <c r="F752" s="1" cm="1">
        <f t="array" ref="F752">_xll.xlqxhBollingerBands2Upper($B$1,$A752,$B$3,$B$4,$B$5,$B$6,$B$7,$B$2)</f>
        <v>53.074465854935269</v>
      </c>
    </row>
    <row r="753" spans="1:6" x14ac:dyDescent="0.25">
      <c r="A753">
        <v>-745</v>
      </c>
      <c r="B753" s="3" cm="1">
        <f t="array" ref="B753">_xll.xlqhDate($B$1,$A753,$B$2)</f>
        <v>43717</v>
      </c>
      <c r="C753" s="1" cm="1">
        <f t="array" ref="C753">_xll.xlqhClose($B$1,$A753,$B$2)</f>
        <v>52.384129000000001</v>
      </c>
      <c r="D753" s="1" cm="1">
        <f t="array" ref="D753">_xll.xlqxhBollingerBands2Middle($B$1,$A753,$B$3,$B$4,$B$5,$B$6,$B$7,$B$2)</f>
        <v>50.855676000000003</v>
      </c>
      <c r="E753" s="1" cm="1">
        <f t="array" ref="E753">_xll.xlqxhBollingerBands2Lower($B$1,$A753,$B$3,$B$4,$B$5,$B$6,$B$7,$B$2)</f>
        <v>48.860718466658</v>
      </c>
      <c r="F753" s="1" cm="1">
        <f t="array" ref="F753">_xll.xlqxhBollingerBands2Upper($B$1,$A753,$B$3,$B$4,$B$5,$B$6,$B$7,$B$2)</f>
        <v>52.850633533342005</v>
      </c>
    </row>
    <row r="754" spans="1:6" x14ac:dyDescent="0.25">
      <c r="A754">
        <v>-746</v>
      </c>
      <c r="B754" s="3" cm="1">
        <f t="array" ref="B754">_xll.xlqhDate($B$1,$A754,$B$2)</f>
        <v>43714</v>
      </c>
      <c r="C754" s="1" cm="1">
        <f t="array" ref="C754">_xll.xlqhClose($B$1,$A754,$B$2)</f>
        <v>52.161544999999997</v>
      </c>
      <c r="D754" s="1" cm="1">
        <f t="array" ref="D754">_xll.xlqxhBollingerBands2Middle($B$1,$A754,$B$3,$B$4,$B$5,$B$6,$B$7,$B$2)</f>
        <v>50.694490150000007</v>
      </c>
      <c r="E754" s="1" cm="1">
        <f t="array" ref="E754">_xll.xlqxhBollingerBands2Lower($B$1,$A754,$B$3,$B$4,$B$5,$B$6,$B$7,$B$2)</f>
        <v>48.698623837299053</v>
      </c>
      <c r="F754" s="1" cm="1">
        <f t="array" ref="F754">_xll.xlqxhBollingerBands2Upper($B$1,$A754,$B$3,$B$4,$B$5,$B$6,$B$7,$B$2)</f>
        <v>52.690356462700962</v>
      </c>
    </row>
    <row r="755" spans="1:6" x14ac:dyDescent="0.25">
      <c r="A755">
        <v>-747</v>
      </c>
      <c r="B755" s="3" cm="1">
        <f t="array" ref="B755">_xll.xlqhDate($B$1,$A755,$B$2)</f>
        <v>43713</v>
      </c>
      <c r="C755" s="1" cm="1">
        <f t="array" ref="C755">_xll.xlqhClose($B$1,$A755,$B$2)</f>
        <v>52.166438999999997</v>
      </c>
      <c r="D755" s="1" cm="1">
        <f t="array" ref="D755">_xll.xlqxhBollingerBands2Middle($B$1,$A755,$B$3,$B$4,$B$5,$B$6,$B$7,$B$2)</f>
        <v>50.564857000000003</v>
      </c>
      <c r="E755" s="1" cm="1">
        <f t="array" ref="E755">_xll.xlqxhBollingerBands2Lower($B$1,$A755,$B$3,$B$4,$B$5,$B$6,$B$7,$B$2)</f>
        <v>48.631152762339447</v>
      </c>
      <c r="F755" s="1" cm="1">
        <f t="array" ref="F755">_xll.xlqxhBollingerBands2Upper($B$1,$A755,$B$3,$B$4,$B$5,$B$6,$B$7,$B$2)</f>
        <v>52.49856123766056</v>
      </c>
    </row>
    <row r="756" spans="1:6" x14ac:dyDescent="0.25">
      <c r="A756">
        <v>-748</v>
      </c>
      <c r="B756" s="3" cm="1">
        <f t="array" ref="B756">_xll.xlqhDate($B$1,$A756,$B$2)</f>
        <v>43712</v>
      </c>
      <c r="C756" s="1" cm="1">
        <f t="array" ref="C756">_xll.xlqhClose($B$1,$A756,$B$2)</f>
        <v>51.166069</v>
      </c>
      <c r="D756" s="1" cm="1">
        <f t="array" ref="D756">_xll.xlqxhBollingerBands2Middle($B$1,$A756,$B$3,$B$4,$B$5,$B$6,$B$7,$B$2)</f>
        <v>50.381494250000003</v>
      </c>
      <c r="E756" s="1" cm="1">
        <f t="array" ref="E756">_xll.xlqxhBollingerBands2Lower($B$1,$A756,$B$3,$B$4,$B$5,$B$6,$B$7,$B$2)</f>
        <v>48.395263524621619</v>
      </c>
      <c r="F756" s="1" cm="1">
        <f t="array" ref="F756">_xll.xlqxhBollingerBands2Upper($B$1,$A756,$B$3,$B$4,$B$5,$B$6,$B$7,$B$2)</f>
        <v>52.367724975378387</v>
      </c>
    </row>
    <row r="757" spans="1:6" x14ac:dyDescent="0.25">
      <c r="A757">
        <v>-749</v>
      </c>
      <c r="B757" s="3" cm="1">
        <f t="array" ref="B757">_xll.xlqhDate($B$1,$A757,$B$2)</f>
        <v>43711</v>
      </c>
      <c r="C757" s="1" cm="1">
        <f t="array" ref="C757">_xll.xlqhClose($B$1,$A757,$B$2)</f>
        <v>50.312435000000001</v>
      </c>
      <c r="D757" s="1" cm="1">
        <f t="array" ref="D757">_xll.xlqxhBollingerBands2Middle($B$1,$A757,$B$3,$B$4,$B$5,$B$6,$B$7,$B$2)</f>
        <v>50.223296100000013</v>
      </c>
      <c r="E757" s="1" cm="1">
        <f t="array" ref="E757">_xll.xlqxhBollingerBands2Lower($B$1,$A757,$B$3,$B$4,$B$5,$B$6,$B$7,$B$2)</f>
        <v>48.020072993511803</v>
      </c>
      <c r="F757" s="1" cm="1">
        <f t="array" ref="F757">_xll.xlqxhBollingerBands2Upper($B$1,$A757,$B$3,$B$4,$B$5,$B$6,$B$7,$B$2)</f>
        <v>52.426519206488223</v>
      </c>
    </row>
    <row r="758" spans="1:6" x14ac:dyDescent="0.25">
      <c r="A758">
        <v>-750</v>
      </c>
      <c r="B758" s="3" cm="1">
        <f t="array" ref="B758">_xll.xlqhDate($B$1,$A758,$B$2)</f>
        <v>43707</v>
      </c>
      <c r="C758" s="1" cm="1">
        <f t="array" ref="C758">_xll.xlqhClose($B$1,$A758,$B$2)</f>
        <v>51.055999999999997</v>
      </c>
      <c r="D758" s="1" cm="1">
        <f t="array" ref="D758">_xll.xlqxhBollingerBands2Middle($B$1,$A758,$B$3,$B$4,$B$5,$B$6,$B$7,$B$2)</f>
        <v>50.063189050000005</v>
      </c>
      <c r="E758" s="1" cm="1">
        <f t="array" ref="E758">_xll.xlqxhBollingerBands2Lower($B$1,$A758,$B$3,$B$4,$B$5,$B$6,$B$7,$B$2)</f>
        <v>47.477029299840133</v>
      </c>
      <c r="F758" s="1" cm="1">
        <f t="array" ref="F758">_xll.xlqxhBollingerBands2Upper($B$1,$A758,$B$3,$B$4,$B$5,$B$6,$B$7,$B$2)</f>
        <v>52.649348800159878</v>
      </c>
    </row>
    <row r="759" spans="1:6" x14ac:dyDescent="0.25">
      <c r="A759">
        <v>-751</v>
      </c>
      <c r="B759" s="3" cm="1">
        <f t="array" ref="B759">_xll.xlqhDate($B$1,$A759,$B$2)</f>
        <v>43706</v>
      </c>
      <c r="C759" s="1" cm="1">
        <f t="array" ref="C759">_xll.xlqhClose($B$1,$A759,$B$2)</f>
        <v>51.122036000000001</v>
      </c>
      <c r="D759" s="1" cm="1">
        <f t="array" ref="D759">_xll.xlqxhBollingerBands2Middle($B$1,$A759,$B$3,$B$4,$B$5,$B$6,$B$7,$B$2)</f>
        <v>49.996021200000001</v>
      </c>
      <c r="E759" s="1" cm="1">
        <f t="array" ref="E759">_xll.xlqxhBollingerBands2Lower($B$1,$A759,$B$3,$B$4,$B$5,$B$6,$B$7,$B$2)</f>
        <v>47.446978641862017</v>
      </c>
      <c r="F759" s="1" cm="1">
        <f t="array" ref="F759">_xll.xlqxhBollingerBands2Upper($B$1,$A759,$B$3,$B$4,$B$5,$B$6,$B$7,$B$2)</f>
        <v>52.545063758137985</v>
      </c>
    </row>
    <row r="760" spans="1:6" x14ac:dyDescent="0.25">
      <c r="A760">
        <v>-752</v>
      </c>
      <c r="B760" s="3" cm="1">
        <f t="array" ref="B760">_xll.xlqhDate($B$1,$A760,$B$2)</f>
        <v>43705</v>
      </c>
      <c r="C760" s="1" cm="1">
        <f t="array" ref="C760">_xll.xlqhClose($B$1,$A760,$B$2)</f>
        <v>50.270862999999999</v>
      </c>
      <c r="D760" s="1" cm="1">
        <f t="array" ref="D760">_xll.xlqxhBollingerBands2Middle($B$1,$A760,$B$3,$B$4,$B$5,$B$6,$B$7,$B$2)</f>
        <v>49.979279649999995</v>
      </c>
      <c r="E760" s="1" cm="1">
        <f t="array" ref="E760">_xll.xlqxhBollingerBands2Lower($B$1,$A760,$B$3,$B$4,$B$5,$B$6,$B$7,$B$2)</f>
        <v>47.455768338290511</v>
      </c>
      <c r="F760" s="1" cm="1">
        <f t="array" ref="F760">_xll.xlqxhBollingerBands2Upper($B$1,$A760,$B$3,$B$4,$B$5,$B$6,$B$7,$B$2)</f>
        <v>52.502790961709479</v>
      </c>
    </row>
    <row r="761" spans="1:6" x14ac:dyDescent="0.25">
      <c r="A761">
        <v>-753</v>
      </c>
      <c r="B761" s="3" cm="1">
        <f t="array" ref="B761">_xll.xlqhDate($B$1,$A761,$B$2)</f>
        <v>43704</v>
      </c>
      <c r="C761" s="1" cm="1">
        <f t="array" ref="C761">_xll.xlqhClose($B$1,$A761,$B$2)</f>
        <v>49.935768000000003</v>
      </c>
      <c r="D761" s="1" cm="1">
        <f t="array" ref="D761">_xll.xlqxhBollingerBands2Middle($B$1,$A761,$B$3,$B$4,$B$5,$B$6,$B$7,$B$2)</f>
        <v>50.061262049999996</v>
      </c>
      <c r="E761" s="1" cm="1">
        <f t="array" ref="E761">_xll.xlqxhBollingerBands2Lower($B$1,$A761,$B$3,$B$4,$B$5,$B$6,$B$7,$B$2)</f>
        <v>47.402286378781511</v>
      </c>
      <c r="F761" s="1" cm="1">
        <f t="array" ref="F761">_xll.xlqxhBollingerBands2Upper($B$1,$A761,$B$3,$B$4,$B$5,$B$6,$B$7,$B$2)</f>
        <v>52.720237721218481</v>
      </c>
    </row>
    <row r="762" spans="1:6" x14ac:dyDescent="0.25">
      <c r="A762">
        <v>-754</v>
      </c>
      <c r="B762" s="3" cm="1">
        <f t="array" ref="B762">_xll.xlqhDate($B$1,$A762,$B$2)</f>
        <v>43703</v>
      </c>
      <c r="C762" s="1" cm="1">
        <f t="array" ref="C762">_xll.xlqhClose($B$1,$A762,$B$2)</f>
        <v>50.505665</v>
      </c>
      <c r="D762" s="1" cm="1">
        <f t="array" ref="D762">_xll.xlqxhBollingerBands2Middle($B$1,$A762,$B$3,$B$4,$B$5,$B$6,$B$7,$B$2)</f>
        <v>50.108098349999992</v>
      </c>
      <c r="E762" s="1" cm="1">
        <f t="array" ref="E762">_xll.xlqxhBollingerBands2Lower($B$1,$A762,$B$3,$B$4,$B$5,$B$6,$B$7,$B$2)</f>
        <v>47.426709387509824</v>
      </c>
      <c r="F762" s="1" cm="1">
        <f t="array" ref="F762">_xll.xlqxhBollingerBands2Upper($B$1,$A762,$B$3,$B$4,$B$5,$B$6,$B$7,$B$2)</f>
        <v>52.789487312490159</v>
      </c>
    </row>
    <row r="763" spans="1:6" x14ac:dyDescent="0.25">
      <c r="A763">
        <v>-755</v>
      </c>
      <c r="B763" s="3" cm="1">
        <f t="array" ref="B763">_xll.xlqhDate($B$1,$A763,$B$2)</f>
        <v>43700</v>
      </c>
      <c r="C763" s="1" cm="1">
        <f t="array" ref="C763">_xll.xlqhClose($B$1,$A763,$B$2)</f>
        <v>49.563991999999999</v>
      </c>
      <c r="D763" s="1" cm="1">
        <f t="array" ref="D763">_xll.xlqxhBollingerBands2Middle($B$1,$A763,$B$3,$B$4,$B$5,$B$6,$B$7,$B$2)</f>
        <v>50.137404549999999</v>
      </c>
      <c r="E763" s="1" cm="1">
        <f t="array" ref="E763">_xll.xlqxhBollingerBands2Lower($B$1,$A763,$B$3,$B$4,$B$5,$B$6,$B$7,$B$2)</f>
        <v>47.426624410359125</v>
      </c>
      <c r="F763" s="1" cm="1">
        <f t="array" ref="F763">_xll.xlqxhBollingerBands2Upper($B$1,$A763,$B$3,$B$4,$B$5,$B$6,$B$7,$B$2)</f>
        <v>52.848184689640874</v>
      </c>
    </row>
    <row r="764" spans="1:6" x14ac:dyDescent="0.25">
      <c r="A764">
        <v>-756</v>
      </c>
      <c r="B764" s="3" cm="1">
        <f t="array" ref="B764">_xll.xlqhDate($B$1,$A764,$B$2)</f>
        <v>43699</v>
      </c>
      <c r="C764" s="1" cm="1">
        <f t="array" ref="C764">_xll.xlqhClose($B$1,$A764,$B$2)</f>
        <v>51.965877999999996</v>
      </c>
      <c r="D764" s="1" cm="1">
        <f t="array" ref="D764">_xll.xlqxhBollingerBands2Middle($B$1,$A764,$B$3,$B$4,$B$5,$B$6,$B$7,$B$2)</f>
        <v>50.190159099999995</v>
      </c>
      <c r="E764" s="1" cm="1">
        <f t="array" ref="E764">_xll.xlqxhBollingerBands2Lower($B$1,$A764,$B$3,$B$4,$B$5,$B$6,$B$7,$B$2)</f>
        <v>47.485008599449614</v>
      </c>
      <c r="F764" s="1" cm="1">
        <f t="array" ref="F764">_xll.xlqxhBollingerBands2Upper($B$1,$A764,$B$3,$B$4,$B$5,$B$6,$B$7,$B$2)</f>
        <v>52.895309600550377</v>
      </c>
    </row>
    <row r="765" spans="1:6" x14ac:dyDescent="0.25">
      <c r="A765">
        <v>-757</v>
      </c>
      <c r="B765" s="3" cm="1">
        <f t="array" ref="B765">_xll.xlqhDate($B$1,$A765,$B$2)</f>
        <v>43698</v>
      </c>
      <c r="C765" s="1" cm="1">
        <f t="array" ref="C765">_xll.xlqhClose($B$1,$A765,$B$2)</f>
        <v>52.009903000000001</v>
      </c>
      <c r="D765" s="1" cm="1">
        <f t="array" ref="D765">_xll.xlqxhBollingerBands2Middle($B$1,$A765,$B$3,$B$4,$B$5,$B$6,$B$7,$B$2)</f>
        <v>50.114047450000001</v>
      </c>
      <c r="E765" s="1" cm="1">
        <f t="array" ref="E765">_xll.xlqxhBollingerBands2Lower($B$1,$A765,$B$3,$B$4,$B$5,$B$6,$B$7,$B$2)</f>
        <v>47.530080965019714</v>
      </c>
      <c r="F765" s="1" cm="1">
        <f t="array" ref="F765">_xll.xlqxhBollingerBands2Upper($B$1,$A765,$B$3,$B$4,$B$5,$B$6,$B$7,$B$2)</f>
        <v>52.698013934980288</v>
      </c>
    </row>
    <row r="766" spans="1:6" x14ac:dyDescent="0.25">
      <c r="A766">
        <v>-758</v>
      </c>
      <c r="B766" s="3" cm="1">
        <f t="array" ref="B766">_xll.xlqhDate($B$1,$A766,$B$2)</f>
        <v>43697</v>
      </c>
      <c r="C766" s="1" cm="1">
        <f t="array" ref="C766">_xll.xlqhClose($B$1,$A766,$B$2)</f>
        <v>51.452229000000003</v>
      </c>
      <c r="D766" s="1" cm="1">
        <f t="array" ref="D766">_xll.xlqxhBollingerBands2Middle($B$1,$A766,$B$3,$B$4,$B$5,$B$6,$B$7,$B$2)</f>
        <v>50.055836499999998</v>
      </c>
      <c r="E766" s="1" cm="1">
        <f t="array" ref="E766">_xll.xlqxhBollingerBands2Lower($B$1,$A766,$B$3,$B$4,$B$5,$B$6,$B$7,$B$2)</f>
        <v>47.595850017990841</v>
      </c>
      <c r="F766" s="1" cm="1">
        <f t="array" ref="F766">_xll.xlqxhBollingerBands2Upper($B$1,$A766,$B$3,$B$4,$B$5,$B$6,$B$7,$B$2)</f>
        <v>52.515822982009155</v>
      </c>
    </row>
    <row r="767" spans="1:6" x14ac:dyDescent="0.25">
      <c r="A767">
        <v>-759</v>
      </c>
      <c r="B767" s="3" cm="1">
        <f t="array" ref="B767">_xll.xlqhDate($B$1,$A767,$B$2)</f>
        <v>43696</v>
      </c>
      <c r="C767" s="1" cm="1">
        <f t="array" ref="C767">_xll.xlqhClose($B$1,$A767,$B$2)</f>
        <v>51.449790999999998</v>
      </c>
      <c r="D767" s="1" cm="1">
        <f t="array" ref="D767">_xll.xlqxhBollingerBands2Middle($B$1,$A767,$B$3,$B$4,$B$5,$B$6,$B$7,$B$2)</f>
        <v>50.027580649999997</v>
      </c>
      <c r="E767" s="1" cm="1">
        <f t="array" ref="E767">_xll.xlqxhBollingerBands2Lower($B$1,$A767,$B$3,$B$4,$B$5,$B$6,$B$7,$B$2)</f>
        <v>47.619975759657791</v>
      </c>
      <c r="F767" s="1" cm="1">
        <f t="array" ref="F767">_xll.xlqxhBollingerBands2Upper($B$1,$A767,$B$3,$B$4,$B$5,$B$6,$B$7,$B$2)</f>
        <v>52.435185540342204</v>
      </c>
    </row>
    <row r="768" spans="1:6" x14ac:dyDescent="0.25">
      <c r="A768">
        <v>-760</v>
      </c>
      <c r="B768" s="3" cm="1">
        <f t="array" ref="B768">_xll.xlqhDate($B$1,$A768,$B$2)</f>
        <v>43693</v>
      </c>
      <c r="C768" s="1" cm="1">
        <f t="array" ref="C768">_xll.xlqhClose($B$1,$A768,$B$2)</f>
        <v>50.508118000000003</v>
      </c>
      <c r="D768" s="1" cm="1">
        <f t="array" ref="D768">_xll.xlqxhBollingerBands2Middle($B$1,$A768,$B$3,$B$4,$B$5,$B$6,$B$7,$B$2)</f>
        <v>49.979709449999994</v>
      </c>
      <c r="E768" s="1" cm="1">
        <f t="array" ref="E768">_xll.xlqxhBollingerBands2Lower($B$1,$A768,$B$3,$B$4,$B$5,$B$6,$B$7,$B$2)</f>
        <v>47.650318217265188</v>
      </c>
      <c r="F768" s="1" cm="1">
        <f t="array" ref="F768">_xll.xlqxhBollingerBands2Upper($B$1,$A768,$B$3,$B$4,$B$5,$B$6,$B$7,$B$2)</f>
        <v>52.309100682734801</v>
      </c>
    </row>
    <row r="769" spans="1:6" x14ac:dyDescent="0.25">
      <c r="A769">
        <v>-761</v>
      </c>
      <c r="B769" s="3" cm="1">
        <f t="array" ref="B769">_xll.xlqhDate($B$1,$A769,$B$2)</f>
        <v>43692</v>
      </c>
      <c r="C769" s="1" cm="1">
        <f t="array" ref="C769">_xll.xlqhClose($B$1,$A769,$B$2)</f>
        <v>49.343853000000003</v>
      </c>
      <c r="D769" s="1" cm="1">
        <f t="array" ref="D769">_xll.xlqxhBollingerBands2Middle($B$1,$A769,$B$3,$B$4,$B$5,$B$6,$B$7,$B$2)</f>
        <v>49.922513749999993</v>
      </c>
      <c r="E769" s="1" cm="1">
        <f t="array" ref="E769">_xll.xlqxhBollingerBands2Lower($B$1,$A769,$B$3,$B$4,$B$5,$B$6,$B$7,$B$2)</f>
        <v>47.591654596082464</v>
      </c>
      <c r="F769" s="1" cm="1">
        <f t="array" ref="F769">_xll.xlqxhBollingerBands2Upper($B$1,$A769,$B$3,$B$4,$B$5,$B$6,$B$7,$B$2)</f>
        <v>52.253372903917523</v>
      </c>
    </row>
    <row r="770" spans="1:6" x14ac:dyDescent="0.25">
      <c r="A770">
        <v>-762</v>
      </c>
      <c r="B770" s="3" cm="1">
        <f t="array" ref="B770">_xll.xlqhDate($B$1,$A770,$B$2)</f>
        <v>43691</v>
      </c>
      <c r="C770" s="1" cm="1">
        <f t="array" ref="C770">_xll.xlqhClose($B$1,$A770,$B$2)</f>
        <v>49.590888999999997</v>
      </c>
      <c r="D770" s="1" cm="1">
        <f t="array" ref="D770">_xll.xlqxhBollingerBands2Middle($B$1,$A770,$B$3,$B$4,$B$5,$B$6,$B$7,$B$2)</f>
        <v>49.960934049999992</v>
      </c>
      <c r="E770" s="1" cm="1">
        <f t="array" ref="E770">_xll.xlqxhBollingerBands2Lower($B$1,$A770,$B$3,$B$4,$B$5,$B$6,$B$7,$B$2)</f>
        <v>47.644205555580719</v>
      </c>
      <c r="F770" s="1" cm="1">
        <f t="array" ref="F770">_xll.xlqxhBollingerBands2Upper($B$1,$A770,$B$3,$B$4,$B$5,$B$6,$B$7,$B$2)</f>
        <v>52.277662544419265</v>
      </c>
    </row>
    <row r="771" spans="1:6" x14ac:dyDescent="0.25">
      <c r="A771">
        <v>-763</v>
      </c>
      <c r="B771" s="3" cm="1">
        <f t="array" ref="B771">_xll.xlqhDate($B$1,$A771,$B$2)</f>
        <v>43690</v>
      </c>
      <c r="C771" s="1" cm="1">
        <f t="array" ref="C771">_xll.xlqhClose($B$1,$A771,$B$2)</f>
        <v>51.112251000000001</v>
      </c>
      <c r="D771" s="1" cm="1">
        <f t="array" ref="D771">_xll.xlqxhBollingerBands2Middle($B$1,$A771,$B$3,$B$4,$B$5,$B$6,$B$7,$B$2)</f>
        <v>49.958859049999994</v>
      </c>
      <c r="E771" s="1" cm="1">
        <f t="array" ref="E771">_xll.xlqxhBollingerBands2Lower($B$1,$A771,$B$3,$B$4,$B$5,$B$6,$B$7,$B$2)</f>
        <v>47.640734615854107</v>
      </c>
      <c r="F771" s="1" cm="1">
        <f t="array" ref="F771">_xll.xlqxhBollingerBands2Upper($B$1,$A771,$B$3,$B$4,$B$5,$B$6,$B$7,$B$2)</f>
        <v>52.27698348414588</v>
      </c>
    </row>
    <row r="772" spans="1:6" x14ac:dyDescent="0.25">
      <c r="A772">
        <v>-764</v>
      </c>
      <c r="B772" s="3" cm="1">
        <f t="array" ref="B772">_xll.xlqhDate($B$1,$A772,$B$2)</f>
        <v>43689</v>
      </c>
      <c r="C772" s="1" cm="1">
        <f t="array" ref="C772">_xll.xlqhClose($B$1,$A772,$B$2)</f>
        <v>49.035666999999997</v>
      </c>
      <c r="D772" s="1" cm="1">
        <f t="array" ref="D772">_xll.xlqxhBollingerBands2Middle($B$1,$A772,$B$3,$B$4,$B$5,$B$6,$B$7,$B$2)</f>
        <v>49.894726349999999</v>
      </c>
      <c r="E772" s="1" cm="1">
        <f t="array" ref="E772">_xll.xlqxhBollingerBands2Lower($B$1,$A772,$B$3,$B$4,$B$5,$B$6,$B$7,$B$2)</f>
        <v>47.637620234462645</v>
      </c>
      <c r="F772" s="1" cm="1">
        <f t="array" ref="F772">_xll.xlqxhBollingerBands2Upper($B$1,$A772,$B$3,$B$4,$B$5,$B$6,$B$7,$B$2)</f>
        <v>52.151832465537353</v>
      </c>
    </row>
    <row r="773" spans="1:6" x14ac:dyDescent="0.25">
      <c r="A773">
        <v>-765</v>
      </c>
      <c r="B773" s="3" cm="1">
        <f t="array" ref="B773">_xll.xlqhDate($B$1,$A773,$B$2)</f>
        <v>43686</v>
      </c>
      <c r="C773" s="1" cm="1">
        <f t="array" ref="C773">_xll.xlqhClose($B$1,$A773,$B$2)</f>
        <v>49.160412000000001</v>
      </c>
      <c r="D773" s="1" cm="1">
        <f t="array" ref="D773">_xll.xlqxhBollingerBands2Middle($B$1,$A773,$B$3,$B$4,$B$5,$B$6,$B$7,$B$2)</f>
        <v>49.943073249999991</v>
      </c>
      <c r="E773" s="1" cm="1">
        <f t="array" ref="E773">_xll.xlqxhBollingerBands2Lower($B$1,$A773,$B$3,$B$4,$B$5,$B$6,$B$7,$B$2)</f>
        <v>47.720482578486596</v>
      </c>
      <c r="F773" s="1" cm="1">
        <f t="array" ref="F773">_xll.xlqxhBollingerBands2Upper($B$1,$A773,$B$3,$B$4,$B$5,$B$6,$B$7,$B$2)</f>
        <v>52.165663921513385</v>
      </c>
    </row>
    <row r="774" spans="1:6" x14ac:dyDescent="0.25">
      <c r="A774">
        <v>-766</v>
      </c>
      <c r="B774" s="3" cm="1">
        <f t="array" ref="B774">_xll.xlqhDate($B$1,$A774,$B$2)</f>
        <v>43685</v>
      </c>
      <c r="C774" s="1" cm="1">
        <f t="array" ref="C774">_xll.xlqhClose($B$1,$A774,$B$2)</f>
        <v>49.568882000000002</v>
      </c>
      <c r="D774" s="1" cm="1">
        <f t="array" ref="D774">_xll.xlqxhBollingerBands2Middle($B$1,$A774,$B$3,$B$4,$B$5,$B$6,$B$7,$B$2)</f>
        <v>49.961912900000002</v>
      </c>
      <c r="E774" s="1" cm="1">
        <f t="array" ref="E774">_xll.xlqxhBollingerBands2Lower($B$1,$A774,$B$3,$B$4,$B$5,$B$6,$B$7,$B$2)</f>
        <v>47.759885732985218</v>
      </c>
      <c r="F774" s="1" cm="1">
        <f t="array" ref="F774">_xll.xlqxhBollingerBands2Upper($B$1,$A774,$B$3,$B$4,$B$5,$B$6,$B$7,$B$2)</f>
        <v>52.163940067014785</v>
      </c>
    </row>
    <row r="775" spans="1:6" x14ac:dyDescent="0.25">
      <c r="A775">
        <v>-767</v>
      </c>
      <c r="B775" s="3" cm="1">
        <f t="array" ref="B775">_xll.xlqhDate($B$1,$A775,$B$2)</f>
        <v>43684</v>
      </c>
      <c r="C775" s="1" cm="1">
        <f t="array" ref="C775">_xll.xlqhClose($B$1,$A775,$B$2)</f>
        <v>48.499184</v>
      </c>
      <c r="D775" s="1" cm="1">
        <f t="array" ref="D775">_xll.xlqxhBollingerBands2Middle($B$1,$A775,$B$3,$B$4,$B$5,$B$6,$B$7,$B$2)</f>
        <v>49.941444949999998</v>
      </c>
      <c r="E775" s="1" cm="1">
        <f t="array" ref="E775">_xll.xlqxhBollingerBands2Lower($B$1,$A775,$B$3,$B$4,$B$5,$B$6,$B$7,$B$2)</f>
        <v>47.717682564083781</v>
      </c>
      <c r="F775" s="1" cm="1">
        <f t="array" ref="F775">_xll.xlqxhBollingerBands2Upper($B$1,$A775,$B$3,$B$4,$B$5,$B$6,$B$7,$B$2)</f>
        <v>52.165207335916215</v>
      </c>
    </row>
    <row r="776" spans="1:6" x14ac:dyDescent="0.25">
      <c r="A776">
        <v>-768</v>
      </c>
      <c r="B776" s="3" cm="1">
        <f t="array" ref="B776">_xll.xlqhDate($B$1,$A776,$B$2)</f>
        <v>43683</v>
      </c>
      <c r="C776" s="1" cm="1">
        <f t="array" ref="C776">_xll.xlqhClose($B$1,$A776,$B$2)</f>
        <v>48.002105999999998</v>
      </c>
      <c r="D776" s="1" cm="1">
        <f t="array" ref="D776">_xll.xlqxhBollingerBands2Middle($B$1,$A776,$B$3,$B$4,$B$5,$B$6,$B$7,$B$2)</f>
        <v>49.992493199999991</v>
      </c>
      <c r="E776" s="1" cm="1">
        <f t="array" ref="E776">_xll.xlqxhBollingerBands2Lower($B$1,$A776,$B$3,$B$4,$B$5,$B$6,$B$7,$B$2)</f>
        <v>47.858443017923236</v>
      </c>
      <c r="F776" s="1" cm="1">
        <f t="array" ref="F776">_xll.xlqxhBollingerBands2Upper($B$1,$A776,$B$3,$B$4,$B$5,$B$6,$B$7,$B$2)</f>
        <v>52.126543382076747</v>
      </c>
    </row>
    <row r="777" spans="1:6" x14ac:dyDescent="0.25">
      <c r="A777">
        <v>-769</v>
      </c>
      <c r="B777" s="3" cm="1">
        <f t="array" ref="B777">_xll.xlqhDate($B$1,$A777,$B$2)</f>
        <v>43682</v>
      </c>
      <c r="C777" s="1" cm="1">
        <f t="array" ref="C777">_xll.xlqhClose($B$1,$A777,$B$2)</f>
        <v>47.110294000000003</v>
      </c>
      <c r="D777" s="1" cm="1">
        <f t="array" ref="D777">_xll.xlqxhBollingerBands2Middle($B$1,$A777,$B$3,$B$4,$B$5,$B$6,$B$7,$B$2)</f>
        <v>50.044150649999992</v>
      </c>
      <c r="E777" s="1" cm="1">
        <f t="array" ref="E777">_xll.xlqxhBollingerBands2Lower($B$1,$A777,$B$3,$B$4,$B$5,$B$6,$B$7,$B$2)</f>
        <v>48.06061114593588</v>
      </c>
      <c r="F777" s="1" cm="1">
        <f t="array" ref="F777">_xll.xlqxhBollingerBands2Upper($B$1,$A777,$B$3,$B$4,$B$5,$B$6,$B$7,$B$2)</f>
        <v>52.027690154064103</v>
      </c>
    </row>
    <row r="778" spans="1:6" x14ac:dyDescent="0.25">
      <c r="A778">
        <v>-770</v>
      </c>
      <c r="B778" s="3" cm="1">
        <f t="array" ref="B778">_xll.xlqhDate($B$1,$A778,$B$2)</f>
        <v>43679</v>
      </c>
      <c r="C778" s="1" cm="1">
        <f t="array" ref="C778">_xll.xlqhClose($B$1,$A778,$B$2)</f>
        <v>49.712643</v>
      </c>
      <c r="D778" s="1" cm="1">
        <f t="array" ref="D778">_xll.xlqxhBollingerBands2Middle($B$1,$A778,$B$3,$B$4,$B$5,$B$6,$B$7,$B$2)</f>
        <v>50.12553475</v>
      </c>
      <c r="E778" s="1" cm="1">
        <f t="array" ref="E778">_xll.xlqxhBollingerBands2Lower($B$1,$A778,$B$3,$B$4,$B$5,$B$6,$B$7,$B$2)</f>
        <v>48.535675966345821</v>
      </c>
      <c r="F778" s="1" cm="1">
        <f t="array" ref="F778">_xll.xlqxhBollingerBands2Upper($B$1,$A778,$B$3,$B$4,$B$5,$B$6,$B$7,$B$2)</f>
        <v>51.715393533654179</v>
      </c>
    </row>
    <row r="779" spans="1:6" x14ac:dyDescent="0.25">
      <c r="A779">
        <v>-771</v>
      </c>
      <c r="B779" s="3" cm="1">
        <f t="array" ref="B779">_xll.xlqhDate($B$1,$A779,$B$2)</f>
        <v>43678</v>
      </c>
      <c r="C779" s="1" cm="1">
        <f t="array" ref="C779">_xll.xlqhClose($B$1,$A779,$B$2)</f>
        <v>50.787205</v>
      </c>
      <c r="D779" s="1" cm="1">
        <f t="array" ref="D779">_xll.xlqxhBollingerBands2Middle($B$1,$A779,$B$3,$B$4,$B$5,$B$6,$B$7,$B$2)</f>
        <v>50.128093249999999</v>
      </c>
      <c r="E779" s="1" cm="1">
        <f t="array" ref="E779">_xll.xlqxhBollingerBands2Lower($B$1,$A779,$B$3,$B$4,$B$5,$B$6,$B$7,$B$2)</f>
        <v>48.540737784543587</v>
      </c>
      <c r="F779" s="1" cm="1">
        <f t="array" ref="F779">_xll.xlqxhBollingerBands2Upper($B$1,$A779,$B$3,$B$4,$B$5,$B$6,$B$7,$B$2)</f>
        <v>51.715448715456411</v>
      </c>
    </row>
    <row r="780" spans="1:6" x14ac:dyDescent="0.25">
      <c r="A780">
        <v>-772</v>
      </c>
      <c r="B780" s="3" cm="1">
        <f t="array" ref="B780">_xll.xlqhDate($B$1,$A780,$B$2)</f>
        <v>43677</v>
      </c>
      <c r="C780" s="1" cm="1">
        <f t="array" ref="C780">_xll.xlqhClose($B$1,$A780,$B$2)</f>
        <v>51.910511</v>
      </c>
      <c r="D780" s="1" cm="1">
        <f t="array" ref="D780">_xll.xlqxhBollingerBands2Middle($B$1,$A780,$B$3,$B$4,$B$5,$B$6,$B$7,$B$2)</f>
        <v>50.079116899999995</v>
      </c>
      <c r="E780" s="1" cm="1">
        <f t="array" ref="E780">_xll.xlqxhBollingerBands2Lower($B$1,$A780,$B$3,$B$4,$B$5,$B$6,$B$7,$B$2)</f>
        <v>48.515867025870477</v>
      </c>
      <c r="F780" s="1" cm="1">
        <f t="array" ref="F780">_xll.xlqxhBollingerBands2Upper($B$1,$A780,$B$3,$B$4,$B$5,$B$6,$B$7,$B$2)</f>
        <v>51.642366774129513</v>
      </c>
    </row>
    <row r="781" spans="1:6" x14ac:dyDescent="0.25">
      <c r="A781">
        <v>-773</v>
      </c>
      <c r="B781" s="3" cm="1">
        <f t="array" ref="B781">_xll.xlqhDate($B$1,$A781,$B$2)</f>
        <v>43676</v>
      </c>
      <c r="C781" s="1" cm="1">
        <f t="array" ref="C781">_xll.xlqhClose($B$1,$A781,$B$2)</f>
        <v>50.872494000000003</v>
      </c>
      <c r="D781" s="1" cm="1">
        <f t="array" ref="D781">_xll.xlqxhBollingerBands2Middle($B$1,$A781,$B$3,$B$4,$B$5,$B$6,$B$7,$B$2)</f>
        <v>49.953506949999998</v>
      </c>
      <c r="E781" s="1" cm="1">
        <f t="array" ref="E781">_xll.xlqxhBollingerBands2Lower($B$1,$A781,$B$3,$B$4,$B$5,$B$6,$B$7,$B$2)</f>
        <v>48.610921040912693</v>
      </c>
      <c r="F781" s="1" cm="1">
        <f t="array" ref="F781">_xll.xlqxhBollingerBands2Upper($B$1,$A781,$B$3,$B$4,$B$5,$B$6,$B$7,$B$2)</f>
        <v>51.296092859087302</v>
      </c>
    </row>
    <row r="782" spans="1:6" x14ac:dyDescent="0.25">
      <c r="A782">
        <v>-774</v>
      </c>
      <c r="B782" s="3" cm="1">
        <f t="array" ref="B782">_xll.xlqhDate($B$1,$A782,$B$2)</f>
        <v>43675</v>
      </c>
      <c r="C782" s="1" cm="1">
        <f t="array" ref="C782">_xll.xlqhClose($B$1,$A782,$B$2)</f>
        <v>51.091788999999999</v>
      </c>
      <c r="D782" s="1" cm="1">
        <f t="array" ref="D782">_xll.xlqxhBollingerBands2Middle($B$1,$A782,$B$3,$B$4,$B$5,$B$6,$B$7,$B$2)</f>
        <v>49.865421949999998</v>
      </c>
      <c r="E782" s="1" cm="1">
        <f t="array" ref="E782">_xll.xlqxhBollingerBands2Lower($B$1,$A782,$B$3,$B$4,$B$5,$B$6,$B$7,$B$2)</f>
        <v>48.544578795804242</v>
      </c>
      <c r="F782" s="1" cm="1">
        <f t="array" ref="F782">_xll.xlqxhBollingerBands2Upper($B$1,$A782,$B$3,$B$4,$B$5,$B$6,$B$7,$B$2)</f>
        <v>51.186265104195755</v>
      </c>
    </row>
    <row r="783" spans="1:6" x14ac:dyDescent="0.25">
      <c r="A783">
        <v>-775</v>
      </c>
      <c r="B783" s="3" cm="1">
        <f t="array" ref="B783">_xll.xlqhDate($B$1,$A783,$B$2)</f>
        <v>43672</v>
      </c>
      <c r="C783" s="1" cm="1">
        <f t="array" ref="C783">_xll.xlqhClose($B$1,$A783,$B$2)</f>
        <v>50.619083000000003</v>
      </c>
      <c r="D783" s="1" cm="1">
        <f t="array" ref="D783">_xll.xlqxhBollingerBands2Middle($B$1,$A783,$B$3,$B$4,$B$5,$B$6,$B$7,$B$2)</f>
        <v>49.722146899999998</v>
      </c>
      <c r="E783" s="1" cm="1">
        <f t="array" ref="E783">_xll.xlqxhBollingerBands2Lower($B$1,$A783,$B$3,$B$4,$B$5,$B$6,$B$7,$B$2)</f>
        <v>48.34407851594964</v>
      </c>
      <c r="F783" s="1" cm="1">
        <f t="array" ref="F783">_xll.xlqxhBollingerBands2Upper($B$1,$A783,$B$3,$B$4,$B$5,$B$6,$B$7,$B$2)</f>
        <v>51.100215284050357</v>
      </c>
    </row>
    <row r="784" spans="1:6" x14ac:dyDescent="0.25">
      <c r="A784">
        <v>-776</v>
      </c>
      <c r="B784" s="3" cm="1">
        <f t="array" ref="B784">_xll.xlqhDate($B$1,$A784,$B$2)</f>
        <v>43671</v>
      </c>
      <c r="C784" s="1" cm="1">
        <f t="array" ref="C784">_xll.xlqhClose($B$1,$A784,$B$2)</f>
        <v>50.443644999999997</v>
      </c>
      <c r="D784" s="1" cm="1">
        <f t="array" ref="D784">_xll.xlqxhBollingerBands2Middle($B$1,$A784,$B$3,$B$4,$B$5,$B$6,$B$7,$B$2)</f>
        <v>49.624680650000002</v>
      </c>
      <c r="E784" s="1" cm="1">
        <f t="array" ref="E784">_xll.xlqxhBollingerBands2Lower($B$1,$A784,$B$3,$B$4,$B$5,$B$6,$B$7,$B$2)</f>
        <v>48.238434136051303</v>
      </c>
      <c r="F784" s="1" cm="1">
        <f t="array" ref="F784">_xll.xlqxhBollingerBands2Upper($B$1,$A784,$B$3,$B$4,$B$5,$B$6,$B$7,$B$2)</f>
        <v>51.010927163948701</v>
      </c>
    </row>
    <row r="785" spans="1:6" x14ac:dyDescent="0.25">
      <c r="A785">
        <v>-777</v>
      </c>
      <c r="B785" s="3" cm="1">
        <f t="array" ref="B785">_xll.xlqhDate($B$1,$A785,$B$2)</f>
        <v>43670</v>
      </c>
      <c r="C785" s="1" cm="1">
        <f t="array" ref="C785">_xll.xlqhClose($B$1,$A785,$B$2)</f>
        <v>50.845683999999999</v>
      </c>
      <c r="D785" s="1" cm="1">
        <f t="array" ref="D785">_xll.xlqxhBollingerBands2Middle($B$1,$A785,$B$3,$B$4,$B$5,$B$6,$B$7,$B$2)</f>
        <v>49.536717400000001</v>
      </c>
      <c r="E785" s="1" cm="1">
        <f t="array" ref="E785">_xll.xlqxhBollingerBands2Lower($B$1,$A785,$B$3,$B$4,$B$5,$B$6,$B$7,$B$2)</f>
        <v>48.146242011797618</v>
      </c>
      <c r="F785" s="1" cm="1">
        <f t="array" ref="F785">_xll.xlqxhBollingerBands2Upper($B$1,$A785,$B$3,$B$4,$B$5,$B$6,$B$7,$B$2)</f>
        <v>50.927192788202383</v>
      </c>
    </row>
    <row r="786" spans="1:6" x14ac:dyDescent="0.25">
      <c r="A786">
        <v>-778</v>
      </c>
      <c r="B786" s="3" cm="1">
        <f t="array" ref="B786">_xll.xlqhDate($B$1,$A786,$B$2)</f>
        <v>43669</v>
      </c>
      <c r="C786" s="1" cm="1">
        <f t="array" ref="C786">_xll.xlqhClose($B$1,$A786,$B$2)</f>
        <v>50.887112000000002</v>
      </c>
      <c r="D786" s="1" cm="1">
        <f t="array" ref="D786">_xll.xlqxhBollingerBands2Middle($B$1,$A786,$B$3,$B$4,$B$5,$B$6,$B$7,$B$2)</f>
        <v>49.377116749999999</v>
      </c>
      <c r="E786" s="1" cm="1">
        <f t="array" ref="E786">_xll.xlqxhBollingerBands2Lower($B$1,$A786,$B$3,$B$4,$B$5,$B$6,$B$7,$B$2)</f>
        <v>47.894542511655644</v>
      </c>
      <c r="F786" s="1" cm="1">
        <f t="array" ref="F786">_xll.xlqxhBollingerBands2Upper($B$1,$A786,$B$3,$B$4,$B$5,$B$6,$B$7,$B$2)</f>
        <v>50.859690988344354</v>
      </c>
    </row>
    <row r="787" spans="1:6" x14ac:dyDescent="0.25">
      <c r="A787">
        <v>-779</v>
      </c>
      <c r="B787" s="3" cm="1">
        <f t="array" ref="B787">_xll.xlqhDate($B$1,$A787,$B$2)</f>
        <v>43668</v>
      </c>
      <c r="C787" s="1" cm="1">
        <f t="array" ref="C787">_xll.xlqhClose($B$1,$A787,$B$2)</f>
        <v>50.492367000000002</v>
      </c>
      <c r="D787" s="1" cm="1">
        <f t="array" ref="D787">_xll.xlqxhBollingerBands2Middle($B$1,$A787,$B$3,$B$4,$B$5,$B$6,$B$7,$B$2)</f>
        <v>49.252116549999997</v>
      </c>
      <c r="E787" s="1" cm="1">
        <f t="array" ref="E787">_xll.xlqxhBollingerBands2Lower($B$1,$A787,$B$3,$B$4,$B$5,$B$6,$B$7,$B$2)</f>
        <v>47.882615726264213</v>
      </c>
      <c r="F787" s="1" cm="1">
        <f t="array" ref="F787">_xll.xlqxhBollingerBands2Upper($B$1,$A787,$B$3,$B$4,$B$5,$B$6,$B$7,$B$2)</f>
        <v>50.621617373735781</v>
      </c>
    </row>
    <row r="788" spans="1:6" x14ac:dyDescent="0.25">
      <c r="A788">
        <v>-780</v>
      </c>
      <c r="B788" s="3" cm="1">
        <f t="array" ref="B788">_xll.xlqhDate($B$1,$A788,$B$2)</f>
        <v>43665</v>
      </c>
      <c r="C788" s="1" cm="1">
        <f t="array" ref="C788">_xll.xlqhClose($B$1,$A788,$B$2)</f>
        <v>49.364204000000001</v>
      </c>
      <c r="D788" s="1" cm="1">
        <f t="array" ref="D788">_xll.xlqxhBollingerBands2Middle($B$1,$A788,$B$3,$B$4,$B$5,$B$6,$B$7,$B$2)</f>
        <v>49.149290050000005</v>
      </c>
      <c r="E788" s="1" cm="1">
        <f t="array" ref="E788">_xll.xlqxhBollingerBands2Lower($B$1,$A788,$B$3,$B$4,$B$5,$B$6,$B$7,$B$2)</f>
        <v>47.861323600588925</v>
      </c>
      <c r="F788" s="1" cm="1">
        <f t="array" ref="F788">_xll.xlqxhBollingerBands2Upper($B$1,$A788,$B$3,$B$4,$B$5,$B$6,$B$7,$B$2)</f>
        <v>50.437256499411085</v>
      </c>
    </row>
    <row r="789" spans="1:6" x14ac:dyDescent="0.25">
      <c r="A789">
        <v>-781</v>
      </c>
      <c r="B789" s="3" cm="1">
        <f t="array" ref="B789">_xll.xlqhDate($B$1,$A789,$B$2)</f>
        <v>43664</v>
      </c>
      <c r="C789" s="1" cm="1">
        <f t="array" ref="C789">_xll.xlqhClose($B$1,$A789,$B$2)</f>
        <v>50.112259000000002</v>
      </c>
      <c r="D789" s="1" cm="1">
        <f t="array" ref="D789">_xll.xlqxhBollingerBands2Middle($B$1,$A789,$B$3,$B$4,$B$5,$B$6,$B$7,$B$2)</f>
        <v>49.111156450000003</v>
      </c>
      <c r="E789" s="1" cm="1">
        <f t="array" ref="E789">_xll.xlqxhBollingerBands2Lower($B$1,$A789,$B$3,$B$4,$B$5,$B$6,$B$7,$B$2)</f>
        <v>47.805855310760556</v>
      </c>
      <c r="F789" s="1" cm="1">
        <f t="array" ref="F789">_xll.xlqxhBollingerBands2Upper($B$1,$A789,$B$3,$B$4,$B$5,$B$6,$B$7,$B$2)</f>
        <v>50.41645758923945</v>
      </c>
    </row>
    <row r="790" spans="1:6" x14ac:dyDescent="0.25">
      <c r="A790">
        <v>-782</v>
      </c>
      <c r="B790" s="3" cm="1">
        <f t="array" ref="B790">_xll.xlqhDate($B$1,$A790,$B$2)</f>
        <v>43663</v>
      </c>
      <c r="C790" s="1" cm="1">
        <f t="array" ref="C790">_xll.xlqhClose($B$1,$A790,$B$2)</f>
        <v>49.549388999999998</v>
      </c>
      <c r="D790" s="1" cm="1">
        <f t="array" ref="D790">_xll.xlqxhBollingerBands2Middle($B$1,$A790,$B$3,$B$4,$B$5,$B$6,$B$7,$B$2)</f>
        <v>49.016248500000003</v>
      </c>
      <c r="E790" s="1" cm="1">
        <f t="array" ref="E790">_xll.xlqxhBollingerBands2Lower($B$1,$A790,$B$3,$B$4,$B$5,$B$6,$B$7,$B$2)</f>
        <v>47.740207050837398</v>
      </c>
      <c r="F790" s="1" cm="1">
        <f t="array" ref="F790">_xll.xlqxhBollingerBands2Upper($B$1,$A790,$B$3,$B$4,$B$5,$B$6,$B$7,$B$2)</f>
        <v>50.292289949162608</v>
      </c>
    </row>
    <row r="791" spans="1:6" x14ac:dyDescent="0.25">
      <c r="A791">
        <v>-783</v>
      </c>
      <c r="B791" s="3" cm="1">
        <f t="array" ref="B791">_xll.xlqhDate($B$1,$A791,$B$2)</f>
        <v>43662</v>
      </c>
      <c r="C791" s="1" cm="1">
        <f t="array" ref="C791">_xll.xlqhClose($B$1,$A791,$B$2)</f>
        <v>49.829597</v>
      </c>
      <c r="D791" s="1" cm="1">
        <f t="array" ref="D791">_xll.xlqxhBollingerBands2Middle($B$1,$A791,$B$3,$B$4,$B$5,$B$6,$B$7,$B$2)</f>
        <v>48.956550399999998</v>
      </c>
      <c r="E791" s="1" cm="1">
        <f t="array" ref="E791">_xll.xlqxhBollingerBands2Lower($B$1,$A791,$B$3,$B$4,$B$5,$B$6,$B$7,$B$2)</f>
        <v>47.674163726710319</v>
      </c>
      <c r="F791" s="1" cm="1">
        <f t="array" ref="F791">_xll.xlqxhBollingerBands2Upper($B$1,$A791,$B$3,$B$4,$B$5,$B$6,$B$7,$B$2)</f>
        <v>50.238937073289677</v>
      </c>
    </row>
    <row r="792" spans="1:6" x14ac:dyDescent="0.25">
      <c r="A792">
        <v>-784</v>
      </c>
      <c r="B792" s="3" cm="1">
        <f t="array" ref="B792">_xll.xlqhDate($B$1,$A792,$B$2)</f>
        <v>43661</v>
      </c>
      <c r="C792" s="1" cm="1">
        <f t="array" ref="C792">_xll.xlqhClose($B$1,$A792,$B$2)</f>
        <v>50.002605000000003</v>
      </c>
      <c r="D792" s="1" cm="1">
        <f t="array" ref="D792">_xll.xlqxhBollingerBands2Middle($B$1,$A792,$B$3,$B$4,$B$5,$B$6,$B$7,$B$2)</f>
        <v>48.827285800000006</v>
      </c>
      <c r="E792" s="1" cm="1">
        <f t="array" ref="E792">_xll.xlqxhBollingerBands2Lower($B$1,$A792,$B$3,$B$4,$B$5,$B$6,$B$7,$B$2)</f>
        <v>47.408979408070444</v>
      </c>
      <c r="F792" s="1" cm="1">
        <f t="array" ref="F792">_xll.xlqxhBollingerBands2Upper($B$1,$A792,$B$3,$B$4,$B$5,$B$6,$B$7,$B$2)</f>
        <v>50.245592191929568</v>
      </c>
    </row>
    <row r="793" spans="1:6" x14ac:dyDescent="0.25">
      <c r="A793">
        <v>-785</v>
      </c>
      <c r="B793" s="3" cm="1">
        <f t="array" ref="B793">_xll.xlqhDate($B$1,$A793,$B$2)</f>
        <v>43658</v>
      </c>
      <c r="C793" s="1" cm="1">
        <f t="array" ref="C793">_xll.xlqhClose($B$1,$A793,$B$2)</f>
        <v>49.537205</v>
      </c>
      <c r="D793" s="1" cm="1">
        <f t="array" ref="D793">_xll.xlqxhBollingerBands2Middle($B$1,$A793,$B$3,$B$4,$B$5,$B$6,$B$7,$B$2)</f>
        <v>48.675360349999998</v>
      </c>
      <c r="E793" s="1" cm="1">
        <f t="array" ref="E793">_xll.xlqxhBollingerBands2Lower($B$1,$A793,$B$3,$B$4,$B$5,$B$6,$B$7,$B$2)</f>
        <v>47.146541245676495</v>
      </c>
      <c r="F793" s="1" cm="1">
        <f t="array" ref="F793">_xll.xlqxhBollingerBands2Upper($B$1,$A793,$B$3,$B$4,$B$5,$B$6,$B$7,$B$2)</f>
        <v>50.204179454323501</v>
      </c>
    </row>
    <row r="794" spans="1:6" x14ac:dyDescent="0.25">
      <c r="A794">
        <v>-786</v>
      </c>
      <c r="B794" s="3" cm="1">
        <f t="array" ref="B794">_xll.xlqhDate($B$1,$A794,$B$2)</f>
        <v>43657</v>
      </c>
      <c r="C794" s="1" cm="1">
        <f t="array" ref="C794">_xll.xlqhClose($B$1,$A794,$B$2)</f>
        <v>49.159523</v>
      </c>
      <c r="D794" s="1" cm="1">
        <f t="array" ref="D794">_xll.xlqxhBollingerBands2Middle($B$1,$A794,$B$3,$B$4,$B$5,$B$6,$B$7,$B$2)</f>
        <v>48.563883250000003</v>
      </c>
      <c r="E794" s="1" cm="1">
        <f t="array" ref="E794">_xll.xlqxhBollingerBands2Lower($B$1,$A794,$B$3,$B$4,$B$5,$B$6,$B$7,$B$2)</f>
        <v>46.978593608786277</v>
      </c>
      <c r="F794" s="1" cm="1">
        <f t="array" ref="F794">_xll.xlqxhBollingerBands2Upper($B$1,$A794,$B$3,$B$4,$B$5,$B$6,$B$7,$B$2)</f>
        <v>50.14917289121373</v>
      </c>
    </row>
    <row r="795" spans="1:6" x14ac:dyDescent="0.25">
      <c r="A795">
        <v>-787</v>
      </c>
      <c r="B795" s="3" cm="1">
        <f t="array" ref="B795">_xll.xlqhDate($B$1,$A795,$B$2)</f>
        <v>43656</v>
      </c>
      <c r="C795" s="1" cm="1">
        <f t="array" ref="C795">_xll.xlqhClose($B$1,$A795,$B$2)</f>
        <v>49.520149000000004</v>
      </c>
      <c r="D795" s="1" cm="1">
        <f t="array" ref="D795">_xll.xlqxhBollingerBands2Middle($B$1,$A795,$B$3,$B$4,$B$5,$B$6,$B$7,$B$2)</f>
        <v>48.471777750000001</v>
      </c>
      <c r="E795" s="1" cm="1">
        <f t="array" ref="E795">_xll.xlqxhBollingerBands2Lower($B$1,$A795,$B$3,$B$4,$B$5,$B$6,$B$7,$B$2)</f>
        <v>46.822841781416152</v>
      </c>
      <c r="F795" s="1" cm="1">
        <f t="array" ref="F795">_xll.xlqxhBollingerBands2Upper($B$1,$A795,$B$3,$B$4,$B$5,$B$6,$B$7,$B$2)</f>
        <v>50.12071371858385</v>
      </c>
    </row>
    <row r="796" spans="1:6" x14ac:dyDescent="0.25">
      <c r="A796">
        <v>-788</v>
      </c>
      <c r="B796" s="3" cm="1">
        <f t="array" ref="B796">_xll.xlqhDate($B$1,$A796,$B$2)</f>
        <v>43655</v>
      </c>
      <c r="C796" s="1" cm="1">
        <f t="array" ref="C796">_xll.xlqhClose($B$1,$A796,$B$2)</f>
        <v>49.035254999999999</v>
      </c>
      <c r="D796" s="1" cm="1">
        <f t="array" ref="D796">_xll.xlqxhBollingerBands2Middle($B$1,$A796,$B$3,$B$4,$B$5,$B$6,$B$7,$B$2)</f>
        <v>48.369194450000009</v>
      </c>
      <c r="E796" s="1" cm="1">
        <f t="array" ref="E796">_xll.xlqxhBollingerBands2Lower($B$1,$A796,$B$3,$B$4,$B$5,$B$6,$B$7,$B$2)</f>
        <v>46.738734358417211</v>
      </c>
      <c r="F796" s="1" cm="1">
        <f t="array" ref="F796">_xll.xlqxhBollingerBands2Upper($B$1,$A796,$B$3,$B$4,$B$5,$B$6,$B$7,$B$2)</f>
        <v>49.999654541582807</v>
      </c>
    </row>
    <row r="797" spans="1:6" x14ac:dyDescent="0.25">
      <c r="A797">
        <v>-789</v>
      </c>
      <c r="B797" s="3" cm="1">
        <f t="array" ref="B797">_xll.xlqhDate($B$1,$A797,$B$2)</f>
        <v>43654</v>
      </c>
      <c r="C797" s="1" cm="1">
        <f t="array" ref="C797">_xll.xlqhClose($B$1,$A797,$B$2)</f>
        <v>48.737976000000003</v>
      </c>
      <c r="D797" s="1" cm="1">
        <f t="array" ref="D797">_xll.xlqxhBollingerBands2Middle($B$1,$A797,$B$3,$B$4,$B$5,$B$6,$B$7,$B$2)</f>
        <v>48.263687200000007</v>
      </c>
      <c r="E797" s="1" cm="1">
        <f t="array" ref="E797">_xll.xlqxhBollingerBands2Lower($B$1,$A797,$B$3,$B$4,$B$5,$B$6,$B$7,$B$2)</f>
        <v>46.548396659150718</v>
      </c>
      <c r="F797" s="1" cm="1">
        <f t="array" ref="F797">_xll.xlqxhBollingerBands2Upper($B$1,$A797,$B$3,$B$4,$B$5,$B$6,$B$7,$B$2)</f>
        <v>49.978977740849295</v>
      </c>
    </row>
    <row r="798" spans="1:6" x14ac:dyDescent="0.25">
      <c r="A798">
        <v>-790</v>
      </c>
      <c r="B798" s="3" cm="1">
        <f t="array" ref="B798">_xll.xlqhDate($B$1,$A798,$B$2)</f>
        <v>43651</v>
      </c>
      <c r="C798" s="1" cm="1">
        <f t="array" ref="C798">_xll.xlqhClose($B$1,$A798,$B$2)</f>
        <v>49.763812999999999</v>
      </c>
      <c r="D798" s="1" cm="1">
        <f t="array" ref="D798">_xll.xlqxhBollingerBands2Middle($B$1,$A798,$B$3,$B$4,$B$5,$B$6,$B$7,$B$2)</f>
        <v>48.143438200000006</v>
      </c>
      <c r="E798" s="1" cm="1">
        <f t="array" ref="E798">_xll.xlqxhBollingerBands2Lower($B$1,$A798,$B$3,$B$4,$B$5,$B$6,$B$7,$B$2)</f>
        <v>46.250053379021068</v>
      </c>
      <c r="F798" s="1" cm="1">
        <f t="array" ref="F798">_xll.xlqxhBollingerBands2Upper($B$1,$A798,$B$3,$B$4,$B$5,$B$6,$B$7,$B$2)</f>
        <v>50.036823020978943</v>
      </c>
    </row>
    <row r="799" spans="1:6" x14ac:dyDescent="0.25">
      <c r="A799">
        <v>-791</v>
      </c>
      <c r="B799" s="3" cm="1">
        <f t="array" ref="B799">_xll.xlqhDate($B$1,$A799,$B$2)</f>
        <v>43649</v>
      </c>
      <c r="C799" s="1" cm="1">
        <f t="array" ref="C799">_xll.xlqhClose($B$1,$A799,$B$2)</f>
        <v>49.807678000000003</v>
      </c>
      <c r="D799" s="1" cm="1">
        <f t="array" ref="D799">_xll.xlqxhBollingerBands2Middle($B$1,$A799,$B$3,$B$4,$B$5,$B$6,$B$7,$B$2)</f>
        <v>47.911834400000004</v>
      </c>
      <c r="E799" s="1" cm="1">
        <f t="array" ref="E799">_xll.xlqxhBollingerBands2Lower($B$1,$A799,$B$3,$B$4,$B$5,$B$6,$B$7,$B$2)</f>
        <v>45.753295374469779</v>
      </c>
      <c r="F799" s="1" cm="1">
        <f t="array" ref="F799">_xll.xlqxhBollingerBands2Upper($B$1,$A799,$B$3,$B$4,$B$5,$B$6,$B$7,$B$2)</f>
        <v>50.070373425530228</v>
      </c>
    </row>
    <row r="800" spans="1:6" x14ac:dyDescent="0.25">
      <c r="A800">
        <v>-792</v>
      </c>
      <c r="B800" s="3" cm="1">
        <f t="array" ref="B800">_xll.xlqhDate($B$1,$A800,$B$2)</f>
        <v>43648</v>
      </c>
      <c r="C800" s="1" cm="1">
        <f t="array" ref="C800">_xll.xlqhClose($B$1,$A800,$B$2)</f>
        <v>49.398311999999997</v>
      </c>
      <c r="D800" s="1" cm="1">
        <f t="array" ref="D800">_xll.xlqxhBollingerBands2Middle($B$1,$A800,$B$3,$B$4,$B$5,$B$6,$B$7,$B$2)</f>
        <v>47.645385800000007</v>
      </c>
      <c r="E800" s="1" cm="1">
        <f t="array" ref="E800">_xll.xlqxhBollingerBands2Lower($B$1,$A800,$B$3,$B$4,$B$5,$B$6,$B$7,$B$2)</f>
        <v>45.193092826064344</v>
      </c>
      <c r="F800" s="1" cm="1">
        <f t="array" ref="F800">_xll.xlqxhBollingerBands2Upper($B$1,$A800,$B$3,$B$4,$B$5,$B$6,$B$7,$B$2)</f>
        <v>50.097678773935669</v>
      </c>
    </row>
    <row r="801" spans="1:6" x14ac:dyDescent="0.25">
      <c r="A801">
        <v>-793</v>
      </c>
      <c r="B801" s="3" cm="1">
        <f t="array" ref="B801">_xll.xlqhDate($B$1,$A801,$B$2)</f>
        <v>43647</v>
      </c>
      <c r="C801" s="1" cm="1">
        <f t="array" ref="C801">_xll.xlqhClose($B$1,$A801,$B$2)</f>
        <v>49.110793999999999</v>
      </c>
      <c r="D801" s="1" cm="1">
        <f t="array" ref="D801">_xll.xlqxhBollingerBands2Middle($B$1,$A801,$B$3,$B$4,$B$5,$B$6,$B$7,$B$2)</f>
        <v>47.364074000000002</v>
      </c>
      <c r="E801" s="1" cm="1">
        <f t="array" ref="E801">_xll.xlqxhBollingerBands2Lower($B$1,$A801,$B$3,$B$4,$B$5,$B$6,$B$7,$B$2)</f>
        <v>44.520985675033081</v>
      </c>
      <c r="F801" s="1" cm="1">
        <f t="array" ref="F801">_xll.xlqxhBollingerBands2Upper($B$1,$A801,$B$3,$B$4,$B$5,$B$6,$B$7,$B$2)</f>
        <v>50.207162324966923</v>
      </c>
    </row>
    <row r="802" spans="1:6" x14ac:dyDescent="0.25">
      <c r="A802">
        <v>-794</v>
      </c>
      <c r="B802" s="3" cm="1">
        <f t="array" ref="B802">_xll.xlqhDate($B$1,$A802,$B$2)</f>
        <v>43644</v>
      </c>
      <c r="C802" s="1" cm="1">
        <f t="array" ref="C802">_xll.xlqhClose($B$1,$A802,$B$2)</f>
        <v>48.226287999999997</v>
      </c>
      <c r="D802" s="1" cm="1">
        <f t="array" ref="D802">_xll.xlqxhBollingerBands2Middle($B$1,$A802,$B$3,$B$4,$B$5,$B$6,$B$7,$B$2)</f>
        <v>47.019896199999998</v>
      </c>
      <c r="E802" s="1" cm="1">
        <f t="array" ref="E802">_xll.xlqxhBollingerBands2Lower($B$1,$A802,$B$3,$B$4,$B$5,$B$6,$B$7,$B$2)</f>
        <v>43.516108469841242</v>
      </c>
      <c r="F802" s="1" cm="1">
        <f t="array" ref="F802">_xll.xlqxhBollingerBands2Upper($B$1,$A802,$B$3,$B$4,$B$5,$B$6,$B$7,$B$2)</f>
        <v>50.523683930158754</v>
      </c>
    </row>
    <row r="803" spans="1:6" x14ac:dyDescent="0.25">
      <c r="A803">
        <v>-795</v>
      </c>
      <c r="B803" s="3" cm="1">
        <f t="array" ref="B803">_xll.xlqhDate($B$1,$A803,$B$2)</f>
        <v>43643</v>
      </c>
      <c r="C803" s="1" cm="1">
        <f t="array" ref="C803">_xll.xlqhClose($B$1,$A803,$B$2)</f>
        <v>48.669758000000002</v>
      </c>
      <c r="D803" s="1" cm="1">
        <f t="array" ref="D803">_xll.xlqxhBollingerBands2Middle($B$1,$A803,$B$3,$B$4,$B$5,$B$6,$B$7,$B$2)</f>
        <v>46.741508750000001</v>
      </c>
      <c r="E803" s="1" cm="1">
        <f t="array" ref="E803">_xll.xlqxhBollingerBands2Lower($B$1,$A803,$B$3,$B$4,$B$5,$B$6,$B$7,$B$2)</f>
        <v>42.80707851692712</v>
      </c>
      <c r="F803" s="1" cm="1">
        <f t="array" ref="F803">_xll.xlqxhBollingerBands2Upper($B$1,$A803,$B$3,$B$4,$B$5,$B$6,$B$7,$B$2)</f>
        <v>50.675938983072882</v>
      </c>
    </row>
    <row r="804" spans="1:6" x14ac:dyDescent="0.25">
      <c r="A804">
        <v>-796</v>
      </c>
      <c r="B804" s="3" cm="1">
        <f t="array" ref="B804">_xll.xlqhDate($B$1,$A804,$B$2)</f>
        <v>43642</v>
      </c>
      <c r="C804" s="1" cm="1">
        <f t="array" ref="C804">_xll.xlqhClose($B$1,$A804,$B$2)</f>
        <v>48.684379999999997</v>
      </c>
      <c r="D804" s="1" cm="1">
        <f t="array" ref="D804">_xll.xlqxhBollingerBands2Middle($B$1,$A804,$B$3,$B$4,$B$5,$B$6,$B$7,$B$2)</f>
        <v>46.480298849999997</v>
      </c>
      <c r="E804" s="1" cm="1">
        <f t="array" ref="E804">_xll.xlqxhBollingerBands2Lower($B$1,$A804,$B$3,$B$4,$B$5,$B$6,$B$7,$B$2)</f>
        <v>42.401592509751154</v>
      </c>
      <c r="F804" s="1" cm="1">
        <f t="array" ref="F804">_xll.xlqxhBollingerBands2Upper($B$1,$A804,$B$3,$B$4,$B$5,$B$6,$B$7,$B$2)</f>
        <v>50.55900519024884</v>
      </c>
    </row>
    <row r="805" spans="1:6" x14ac:dyDescent="0.25">
      <c r="A805">
        <v>-797</v>
      </c>
      <c r="B805" s="3" cm="1">
        <f t="array" ref="B805">_xll.xlqhDate($B$1,$A805,$B$2)</f>
        <v>43641</v>
      </c>
      <c r="C805" s="1" cm="1">
        <f t="array" ref="C805">_xll.xlqhClose($B$1,$A805,$B$2)</f>
        <v>47.653671000000003</v>
      </c>
      <c r="D805" s="1" cm="1">
        <f t="array" ref="D805">_xll.xlqxhBollingerBands2Middle($B$1,$A805,$B$3,$B$4,$B$5,$B$6,$B$7,$B$2)</f>
        <v>46.207149900000005</v>
      </c>
      <c r="E805" s="1" cm="1">
        <f t="array" ref="E805">_xll.xlqxhBollingerBands2Lower($B$1,$A805,$B$3,$B$4,$B$5,$B$6,$B$7,$B$2)</f>
        <v>42.02505804177504</v>
      </c>
      <c r="F805" s="1" cm="1">
        <f t="array" ref="F805">_xll.xlqxhBollingerBands2Upper($B$1,$A805,$B$3,$B$4,$B$5,$B$6,$B$7,$B$2)</f>
        <v>50.389241758224969</v>
      </c>
    </row>
    <row r="806" spans="1:6" x14ac:dyDescent="0.25">
      <c r="A806">
        <v>-798</v>
      </c>
      <c r="B806" s="3" cm="1">
        <f t="array" ref="B806">_xll.xlqhDate($B$1,$A806,$B$2)</f>
        <v>43640</v>
      </c>
      <c r="C806" s="1" cm="1">
        <f t="array" ref="C806">_xll.xlqhClose($B$1,$A806,$B$2)</f>
        <v>48.387107999999998</v>
      </c>
      <c r="D806" s="1" cm="1">
        <f t="array" ref="D806">_xll.xlqxhBollingerBands2Middle($B$1,$A806,$B$3,$B$4,$B$5,$B$6,$B$7,$B$2)</f>
        <v>45.995892000000012</v>
      </c>
      <c r="E806" s="1" cm="1">
        <f t="array" ref="E806">_xll.xlqxhBollingerBands2Lower($B$1,$A806,$B$3,$B$4,$B$5,$B$6,$B$7,$B$2)</f>
        <v>41.702053081824204</v>
      </c>
      <c r="F806" s="1" cm="1">
        <f t="array" ref="F806">_xll.xlqxhBollingerBands2Upper($B$1,$A806,$B$3,$B$4,$B$5,$B$6,$B$7,$B$2)</f>
        <v>50.28973091817582</v>
      </c>
    </row>
    <row r="807" spans="1:6" x14ac:dyDescent="0.25">
      <c r="A807">
        <v>-799</v>
      </c>
      <c r="B807" s="3" cm="1">
        <f t="array" ref="B807">_xll.xlqhDate($B$1,$A807,$B$2)</f>
        <v>43637</v>
      </c>
      <c r="C807" s="1" cm="1">
        <f t="array" ref="C807">_xll.xlqhClose($B$1,$A807,$B$2)</f>
        <v>48.435836999999999</v>
      </c>
      <c r="D807" s="1" cm="1">
        <f t="array" ref="D807">_xll.xlqxhBollingerBands2Middle($B$1,$A807,$B$3,$B$4,$B$5,$B$6,$B$7,$B$2)</f>
        <v>45.756977700000007</v>
      </c>
      <c r="E807" s="1" cm="1">
        <f t="array" ref="E807">_xll.xlqxhBollingerBands2Lower($B$1,$A807,$B$3,$B$4,$B$5,$B$6,$B$7,$B$2)</f>
        <v>41.49027284384789</v>
      </c>
      <c r="F807" s="1" cm="1">
        <f t="array" ref="F807">_xll.xlqxhBollingerBands2Upper($B$1,$A807,$B$3,$B$4,$B$5,$B$6,$B$7,$B$2)</f>
        <v>50.023682556152124</v>
      </c>
    </row>
    <row r="808" spans="1:6" x14ac:dyDescent="0.25">
      <c r="A808">
        <v>-800</v>
      </c>
      <c r="B808" s="3" cm="1">
        <f t="array" ref="B808">_xll.xlqhDate($B$1,$A808,$B$2)</f>
        <v>43636</v>
      </c>
      <c r="C808" s="1" cm="1">
        <f t="array" ref="C808">_xll.xlqhClose($B$1,$A808,$B$2)</f>
        <v>48.601531999999999</v>
      </c>
      <c r="D808" s="1" cm="1">
        <f t="array" ref="D808">_xll.xlqxhBollingerBands2Middle($B$1,$A808,$B$3,$B$4,$B$5,$B$6,$B$7,$B$2)</f>
        <v>45.524033399999993</v>
      </c>
      <c r="E808" s="1" cm="1">
        <f t="array" ref="E808">_xll.xlqxhBollingerBands2Lower($B$1,$A808,$B$3,$B$4,$B$5,$B$6,$B$7,$B$2)</f>
        <v>41.360313685777463</v>
      </c>
      <c r="F808" s="1" cm="1">
        <f t="array" ref="F808">_xll.xlqxhBollingerBands2Upper($B$1,$A808,$B$3,$B$4,$B$5,$B$6,$B$7,$B$2)</f>
        <v>49.687753114222524</v>
      </c>
    </row>
    <row r="809" spans="1:6" x14ac:dyDescent="0.25">
      <c r="A809">
        <v>-801</v>
      </c>
      <c r="B809" s="3" cm="1">
        <f t="array" ref="B809">_xll.xlqhDate($B$1,$A809,$B$2)</f>
        <v>43635</v>
      </c>
      <c r="C809" s="1" cm="1">
        <f t="array" ref="C809">_xll.xlqhClose($B$1,$A809,$B$2)</f>
        <v>48.214100000000002</v>
      </c>
      <c r="D809" s="1" cm="1">
        <f t="array" ref="D809">_xll.xlqxhBollingerBands2Middle($B$1,$A809,$B$3,$B$4,$B$5,$B$6,$B$7,$B$2)</f>
        <v>45.320815900000007</v>
      </c>
      <c r="E809" s="1" cm="1">
        <f t="array" ref="E809">_xll.xlqxhBollingerBands2Lower($B$1,$A809,$B$3,$B$4,$B$5,$B$6,$B$7,$B$2)</f>
        <v>41.387376176308244</v>
      </c>
      <c r="F809" s="1" cm="1">
        <f t="array" ref="F809">_xll.xlqxhBollingerBands2Upper($B$1,$A809,$B$3,$B$4,$B$5,$B$6,$B$7,$B$2)</f>
        <v>49.254255623691769</v>
      </c>
    </row>
    <row r="810" spans="1:6" x14ac:dyDescent="0.25">
      <c r="A810">
        <v>-802</v>
      </c>
      <c r="B810" s="3" cm="1">
        <f t="array" ref="B810">_xll.xlqhDate($B$1,$A810,$B$2)</f>
        <v>43634</v>
      </c>
      <c r="C810" s="1" cm="1">
        <f t="array" ref="C810">_xll.xlqhClose($B$1,$A810,$B$2)</f>
        <v>48.355426999999999</v>
      </c>
      <c r="D810" s="1" cm="1">
        <f t="array" ref="D810">_xll.xlqxhBollingerBands2Middle($B$1,$A810,$B$3,$B$4,$B$5,$B$6,$B$7,$B$2)</f>
        <v>45.183510450000007</v>
      </c>
      <c r="E810" s="1" cm="1">
        <f t="array" ref="E810">_xll.xlqxhBollingerBands2Lower($B$1,$A810,$B$3,$B$4,$B$5,$B$6,$B$7,$B$2)</f>
        <v>41.478560998405968</v>
      </c>
      <c r="F810" s="1" cm="1">
        <f t="array" ref="F810">_xll.xlqxhBollingerBands2Upper($B$1,$A810,$B$3,$B$4,$B$5,$B$6,$B$7,$B$2)</f>
        <v>48.888459901594047</v>
      </c>
    </row>
    <row r="811" spans="1:6" x14ac:dyDescent="0.25">
      <c r="A811">
        <v>-803</v>
      </c>
      <c r="B811" s="3" cm="1">
        <f t="array" ref="B811">_xll.xlqhDate($B$1,$A811,$B$2)</f>
        <v>43633</v>
      </c>
      <c r="C811" s="1" cm="1">
        <f t="array" ref="C811">_xll.xlqhClose($B$1,$A811,$B$2)</f>
        <v>47.244304999999997</v>
      </c>
      <c r="D811" s="1" cm="1">
        <f t="array" ref="D811">_xll.xlqxhBollingerBands2Middle($B$1,$A811,$B$3,$B$4,$B$5,$B$6,$B$7,$B$2)</f>
        <v>44.996375500000013</v>
      </c>
      <c r="E811" s="1" cm="1">
        <f t="array" ref="E811">_xll.xlqxhBollingerBands2Lower($B$1,$A811,$B$3,$B$4,$B$5,$B$6,$B$7,$B$2)</f>
        <v>41.584701412131452</v>
      </c>
      <c r="F811" s="1" cm="1">
        <f t="array" ref="F811">_xll.xlqxhBollingerBands2Upper($B$1,$A811,$B$3,$B$4,$B$5,$B$6,$B$7,$B$2)</f>
        <v>48.408049587868575</v>
      </c>
    </row>
    <row r="812" spans="1:6" x14ac:dyDescent="0.25">
      <c r="A812">
        <v>-804</v>
      </c>
      <c r="B812" s="3" cm="1">
        <f t="array" ref="B812">_xll.xlqhDate($B$1,$A812,$B$2)</f>
        <v>43630</v>
      </c>
      <c r="C812" s="1" cm="1">
        <f t="array" ref="C812">_xll.xlqhClose($B$1,$A812,$B$2)</f>
        <v>46.964095999999998</v>
      </c>
      <c r="D812" s="1" cm="1">
        <f t="array" ref="D812">_xll.xlqxhBollingerBands2Middle($B$1,$A812,$B$3,$B$4,$B$5,$B$6,$B$7,$B$2)</f>
        <v>44.936799650000005</v>
      </c>
      <c r="E812" s="1" cm="1">
        <f t="array" ref="E812">_xll.xlqxhBollingerBands2Lower($B$1,$A812,$B$3,$B$4,$B$5,$B$6,$B$7,$B$2)</f>
        <v>41.644705024862674</v>
      </c>
      <c r="F812" s="1" cm="1">
        <f t="array" ref="F812">_xll.xlqxhBollingerBands2Upper($B$1,$A812,$B$3,$B$4,$B$5,$B$6,$B$7,$B$2)</f>
        <v>48.228894275137336</v>
      </c>
    </row>
    <row r="813" spans="1:6" x14ac:dyDescent="0.25">
      <c r="A813">
        <v>-805</v>
      </c>
      <c r="B813" s="3" cm="1">
        <f t="array" ref="B813">_xll.xlqhDate($B$1,$A813,$B$2)</f>
        <v>43629</v>
      </c>
      <c r="C813" s="1" cm="1">
        <f t="array" ref="C813">_xll.xlqhClose($B$1,$A813,$B$2)</f>
        <v>47.307662999999998</v>
      </c>
      <c r="D813" s="1" cm="1">
        <f t="array" ref="D813">_xll.xlqxhBollingerBands2Middle($B$1,$A813,$B$3,$B$4,$B$5,$B$6,$B$7,$B$2)</f>
        <v>44.904392250000008</v>
      </c>
      <c r="E813" s="1" cm="1">
        <f t="array" ref="E813">_xll.xlqxhBollingerBands2Lower($B$1,$A813,$B$3,$B$4,$B$5,$B$6,$B$7,$B$2)</f>
        <v>41.680712675557793</v>
      </c>
      <c r="F813" s="1" cm="1">
        <f t="array" ref="F813">_xll.xlqxhBollingerBands2Upper($B$1,$A813,$B$3,$B$4,$B$5,$B$6,$B$7,$B$2)</f>
        <v>48.128071824442223</v>
      </c>
    </row>
    <row r="814" spans="1:6" x14ac:dyDescent="0.25">
      <c r="A814">
        <v>-806</v>
      </c>
      <c r="B814" s="3" cm="1">
        <f t="array" ref="B814">_xll.xlqhDate($B$1,$A814,$B$2)</f>
        <v>43628</v>
      </c>
      <c r="C814" s="1" cm="1">
        <f t="array" ref="C814">_xll.xlqhClose($B$1,$A814,$B$2)</f>
        <v>47.317413000000002</v>
      </c>
      <c r="D814" s="1" cm="1">
        <f t="array" ref="D814">_xll.xlqxhBollingerBands2Middle($B$1,$A814,$B$3,$B$4,$B$5,$B$6,$B$7,$B$2)</f>
        <v>44.865040399999991</v>
      </c>
      <c r="E814" s="1" cm="1">
        <f t="array" ref="E814">_xll.xlqxhBollingerBands2Lower($B$1,$A814,$B$3,$B$4,$B$5,$B$6,$B$7,$B$2)</f>
        <v>41.742026475335393</v>
      </c>
      <c r="F814" s="1" cm="1">
        <f t="array" ref="F814">_xll.xlqxhBollingerBands2Upper($B$1,$A814,$B$3,$B$4,$B$5,$B$6,$B$7,$B$2)</f>
        <v>47.988054324664589</v>
      </c>
    </row>
    <row r="815" spans="1:6" x14ac:dyDescent="0.25">
      <c r="A815">
        <v>-807</v>
      </c>
      <c r="B815" s="3" cm="1">
        <f t="array" ref="B815">_xll.xlqhDate($B$1,$A815,$B$2)</f>
        <v>43627</v>
      </c>
      <c r="C815" s="1" cm="1">
        <f t="array" ref="C815">_xll.xlqhClose($B$1,$A815,$B$2)</f>
        <v>47.468482999999999</v>
      </c>
      <c r="D815" s="1" cm="1">
        <f t="array" ref="D815">_xll.xlqxhBollingerBands2Middle($B$1,$A815,$B$3,$B$4,$B$5,$B$6,$B$7,$B$2)</f>
        <v>44.797666399999997</v>
      </c>
      <c r="E815" s="1" cm="1">
        <f t="array" ref="E815">_xll.xlqxhBollingerBands2Lower($B$1,$A815,$B$3,$B$4,$B$5,$B$6,$B$7,$B$2)</f>
        <v>41.835169107544566</v>
      </c>
      <c r="F815" s="1" cm="1">
        <f t="array" ref="F815">_xll.xlqxhBollingerBands2Upper($B$1,$A815,$B$3,$B$4,$B$5,$B$6,$B$7,$B$2)</f>
        <v>47.760163692455428</v>
      </c>
    </row>
    <row r="816" spans="1:6" x14ac:dyDescent="0.25">
      <c r="A816">
        <v>-808</v>
      </c>
      <c r="B816" s="3" cm="1">
        <f t="array" ref="B816">_xll.xlqhDate($B$1,$A816,$B$2)</f>
        <v>43626</v>
      </c>
      <c r="C816" s="1" cm="1">
        <f t="array" ref="C816">_xll.xlqhClose($B$1,$A816,$B$2)</f>
        <v>46.925109999999997</v>
      </c>
      <c r="D816" s="1" cm="1">
        <f t="array" ref="D816">_xll.xlqxhBollingerBands2Middle($B$1,$A816,$B$3,$B$4,$B$5,$B$6,$B$7,$B$2)</f>
        <v>44.686920599999993</v>
      </c>
      <c r="E816" s="1" cm="1">
        <f t="array" ref="E816">_xll.xlqxhBollingerBands2Lower($B$1,$A816,$B$3,$B$4,$B$5,$B$6,$B$7,$B$2)</f>
        <v>41.977262228879354</v>
      </c>
      <c r="F816" s="1" cm="1">
        <f t="array" ref="F816">_xll.xlqxhBollingerBands2Upper($B$1,$A816,$B$3,$B$4,$B$5,$B$6,$B$7,$B$2)</f>
        <v>47.396578971120633</v>
      </c>
    </row>
    <row r="817" spans="1:6" x14ac:dyDescent="0.25">
      <c r="A817">
        <v>-809</v>
      </c>
      <c r="B817" s="3" cm="1">
        <f t="array" ref="B817">_xll.xlqhDate($B$1,$A817,$B$2)</f>
        <v>43623</v>
      </c>
      <c r="C817" s="1" cm="1">
        <f t="array" ref="C817">_xll.xlqhClose($B$1,$A817,$B$2)</f>
        <v>46.332996000000001</v>
      </c>
      <c r="D817" s="1" cm="1">
        <f t="array" ref="D817">_xll.xlqxhBollingerBands2Middle($B$1,$A817,$B$3,$B$4,$B$5,$B$6,$B$7,$B$2)</f>
        <v>44.742963649999993</v>
      </c>
      <c r="E817" s="1" cm="1">
        <f t="array" ref="E817">_xll.xlqxhBollingerBands2Lower($B$1,$A817,$B$3,$B$4,$B$5,$B$6,$B$7,$B$2)</f>
        <v>41.81304372715833</v>
      </c>
      <c r="F817" s="1" cm="1">
        <f t="array" ref="F817">_xll.xlqxhBollingerBands2Upper($B$1,$A817,$B$3,$B$4,$B$5,$B$6,$B$7,$B$2)</f>
        <v>47.672883572841656</v>
      </c>
    </row>
    <row r="818" spans="1:6" x14ac:dyDescent="0.25">
      <c r="A818">
        <v>-810</v>
      </c>
      <c r="B818" s="3" cm="1">
        <f t="array" ref="B818">_xll.xlqhDate($B$1,$A818,$B$2)</f>
        <v>43622</v>
      </c>
      <c r="C818" s="1" cm="1">
        <f t="array" ref="C818">_xll.xlqhClose($B$1,$A818,$B$2)</f>
        <v>45.131737000000001</v>
      </c>
      <c r="D818" s="1" cm="1">
        <f t="array" ref="D818">_xll.xlqxhBollingerBands2Middle($B$1,$A818,$B$3,$B$4,$B$5,$B$6,$B$7,$B$2)</f>
        <v>44.862360249999995</v>
      </c>
      <c r="E818" s="1" cm="1">
        <f t="array" ref="E818">_xll.xlqxhBollingerBands2Lower($B$1,$A818,$B$3,$B$4,$B$5,$B$6,$B$7,$B$2)</f>
        <v>41.517721545885131</v>
      </c>
      <c r="F818" s="1" cm="1">
        <f t="array" ref="F818">_xll.xlqxhBollingerBands2Upper($B$1,$A818,$B$3,$B$4,$B$5,$B$6,$B$7,$B$2)</f>
        <v>48.206998954114859</v>
      </c>
    </row>
    <row r="819" spans="1:6" x14ac:dyDescent="0.25">
      <c r="A819">
        <v>-811</v>
      </c>
      <c r="B819" s="3" cm="1">
        <f t="array" ref="B819">_xll.xlqhDate($B$1,$A819,$B$2)</f>
        <v>43621</v>
      </c>
      <c r="C819" s="1" cm="1">
        <f t="array" ref="C819">_xll.xlqhClose($B$1,$A819,$B$2)</f>
        <v>44.478706000000003</v>
      </c>
      <c r="D819" s="1" cm="1">
        <f t="array" ref="D819">_xll.xlqxhBollingerBands2Middle($B$1,$A819,$B$3,$B$4,$B$5,$B$6,$B$7,$B$2)</f>
        <v>45.068277400000007</v>
      </c>
      <c r="E819" s="1" cm="1">
        <f t="array" ref="E819">_xll.xlqxhBollingerBands2Lower($B$1,$A819,$B$3,$B$4,$B$5,$B$6,$B$7,$B$2)</f>
        <v>41.214330757319729</v>
      </c>
      <c r="F819" s="1" cm="1">
        <f t="array" ref="F819">_xll.xlqxhBollingerBands2Upper($B$1,$A819,$B$3,$B$4,$B$5,$B$6,$B$7,$B$2)</f>
        <v>48.922224042680284</v>
      </c>
    </row>
    <row r="820" spans="1:6" x14ac:dyDescent="0.25">
      <c r="A820">
        <v>-812</v>
      </c>
      <c r="B820" s="3" cm="1">
        <f t="array" ref="B820">_xll.xlqhDate($B$1,$A820,$B$2)</f>
        <v>43620</v>
      </c>
      <c r="C820" s="1" cm="1">
        <f t="array" ref="C820">_xll.xlqhClose($B$1,$A820,$B$2)</f>
        <v>43.772075999999998</v>
      </c>
      <c r="D820" s="1" cm="1">
        <f t="array" ref="D820">_xll.xlqxhBollingerBands2Middle($B$1,$A820,$B$3,$B$4,$B$5,$B$6,$B$7,$B$2)</f>
        <v>45.306360500000004</v>
      </c>
      <c r="E820" s="1" cm="1">
        <f t="array" ref="E820">_xll.xlqxhBollingerBands2Lower($B$1,$A820,$B$3,$B$4,$B$5,$B$6,$B$7,$B$2)</f>
        <v>41.059253298340714</v>
      </c>
      <c r="F820" s="1" cm="1">
        <f t="array" ref="F820">_xll.xlqxhBollingerBands2Upper($B$1,$A820,$B$3,$B$4,$B$5,$B$6,$B$7,$B$2)</f>
        <v>49.553467701659294</v>
      </c>
    </row>
    <row r="821" spans="1:6" x14ac:dyDescent="0.25">
      <c r="A821">
        <v>-813</v>
      </c>
      <c r="B821" s="3" cm="1">
        <f t="array" ref="B821">_xll.xlqhDate($B$1,$A821,$B$2)</f>
        <v>43619</v>
      </c>
      <c r="C821" s="1" cm="1">
        <f t="array" ref="C821">_xll.xlqhClose($B$1,$A821,$B$2)</f>
        <v>42.227238</v>
      </c>
      <c r="D821" s="1" cm="1">
        <f t="array" ref="D821">_xll.xlqxhBollingerBands2Middle($B$1,$A821,$B$3,$B$4,$B$5,$B$6,$B$7,$B$2)</f>
        <v>45.647982850000005</v>
      </c>
      <c r="E821" s="1" cm="1">
        <f t="array" ref="E821">_xll.xlqxhBollingerBands2Lower($B$1,$A821,$B$3,$B$4,$B$5,$B$6,$B$7,$B$2)</f>
        <v>40.882020654157358</v>
      </c>
      <c r="F821" s="1" cm="1">
        <f t="array" ref="F821">_xll.xlqxhBollingerBands2Upper($B$1,$A821,$B$3,$B$4,$B$5,$B$6,$B$7,$B$2)</f>
        <v>50.413945045842652</v>
      </c>
    </row>
    <row r="822" spans="1:6" x14ac:dyDescent="0.25">
      <c r="A822">
        <v>-814</v>
      </c>
      <c r="B822" s="3" cm="1">
        <f t="array" ref="B822">_xll.xlqhDate($B$1,$A822,$B$2)</f>
        <v>43616</v>
      </c>
      <c r="C822" s="1" cm="1">
        <f t="array" ref="C822">_xll.xlqhClose($B$1,$A822,$B$2)</f>
        <v>42.658538999999998</v>
      </c>
      <c r="D822" s="1" cm="1">
        <f t="array" ref="D822">_xll.xlqxhBollingerBands2Middle($B$1,$A822,$B$3,$B$4,$B$5,$B$6,$B$7,$B$2)</f>
        <v>46.106533099999993</v>
      </c>
      <c r="E822" s="1" cm="1">
        <f t="array" ref="E822">_xll.xlqxhBollingerBands2Lower($B$1,$A822,$B$3,$B$4,$B$5,$B$6,$B$7,$B$2)</f>
        <v>40.993205258185391</v>
      </c>
      <c r="F822" s="1" cm="1">
        <f t="array" ref="F822">_xll.xlqxhBollingerBands2Upper($B$1,$A822,$B$3,$B$4,$B$5,$B$6,$B$7,$B$2)</f>
        <v>51.219860941814595</v>
      </c>
    </row>
    <row r="823" spans="1:6" x14ac:dyDescent="0.25">
      <c r="A823">
        <v>-815</v>
      </c>
      <c r="B823" s="3" cm="1">
        <f t="array" ref="B823">_xll.xlqhDate($B$1,$A823,$B$2)</f>
        <v>43615</v>
      </c>
      <c r="C823" s="1" cm="1">
        <f t="array" ref="C823">_xll.xlqhClose($B$1,$A823,$B$2)</f>
        <v>43.44556</v>
      </c>
      <c r="D823" s="1" cm="1">
        <f t="array" ref="D823">_xll.xlqxhBollingerBands2Middle($B$1,$A823,$B$3,$B$4,$B$5,$B$6,$B$7,$B$2)</f>
        <v>46.511963299999998</v>
      </c>
      <c r="E823" s="1" cm="1">
        <f t="array" ref="E823">_xll.xlqxhBollingerBands2Lower($B$1,$A823,$B$3,$B$4,$B$5,$B$6,$B$7,$B$2)</f>
        <v>41.27219696028056</v>
      </c>
      <c r="F823" s="1" cm="1">
        <f t="array" ref="F823">_xll.xlqxhBollingerBands2Upper($B$1,$A823,$B$3,$B$4,$B$5,$B$6,$B$7,$B$2)</f>
        <v>51.751729639719436</v>
      </c>
    </row>
    <row r="824" spans="1:6" x14ac:dyDescent="0.25">
      <c r="A824">
        <v>-816</v>
      </c>
      <c r="B824" s="3" cm="1">
        <f t="array" ref="B824">_xll.xlqhDate($B$1,$A824,$B$2)</f>
        <v>43614</v>
      </c>
      <c r="C824" s="1" cm="1">
        <f t="array" ref="C824">_xll.xlqhClose($B$1,$A824,$B$2)</f>
        <v>43.221401</v>
      </c>
      <c r="D824" s="1" cm="1">
        <f t="array" ref="D824">_xll.xlqxhBollingerBands2Middle($B$1,$A824,$B$3,$B$4,$B$5,$B$6,$B$7,$B$2)</f>
        <v>46.8946696</v>
      </c>
      <c r="E824" s="1" cm="1">
        <f t="array" ref="E824">_xll.xlqxhBollingerBands2Lower($B$1,$A824,$B$3,$B$4,$B$5,$B$6,$B$7,$B$2)</f>
        <v>41.491136596363681</v>
      </c>
      <c r="F824" s="1" cm="1">
        <f t="array" ref="F824">_xll.xlqxhBollingerBands2Upper($B$1,$A824,$B$3,$B$4,$B$5,$B$6,$B$7,$B$2)</f>
        <v>52.298202603636319</v>
      </c>
    </row>
    <row r="825" spans="1:6" x14ac:dyDescent="0.25">
      <c r="A825">
        <v>-817</v>
      </c>
      <c r="B825" s="3" cm="1">
        <f t="array" ref="B825">_xll.xlqhDate($B$1,$A825,$B$2)</f>
        <v>43613</v>
      </c>
      <c r="C825" s="1" cm="1">
        <f t="array" ref="C825">_xll.xlqhClose($B$1,$A825,$B$2)</f>
        <v>43.428513000000002</v>
      </c>
      <c r="D825" s="1" cm="1">
        <f t="array" ref="D825">_xll.xlqxhBollingerBands2Middle($B$1,$A825,$B$3,$B$4,$B$5,$B$6,$B$7,$B$2)</f>
        <v>47.169038850000007</v>
      </c>
      <c r="E825" s="1" cm="1">
        <f t="array" ref="E825">_xll.xlqxhBollingerBands2Lower($B$1,$A825,$B$3,$B$4,$B$5,$B$6,$B$7,$B$2)</f>
        <v>41.986695924159868</v>
      </c>
      <c r="F825" s="1" cm="1">
        <f t="array" ref="F825">_xll.xlqxhBollingerBands2Upper($B$1,$A825,$B$3,$B$4,$B$5,$B$6,$B$7,$B$2)</f>
        <v>52.351381775840146</v>
      </c>
    </row>
    <row r="826" spans="1:6" x14ac:dyDescent="0.25">
      <c r="A826">
        <v>-818</v>
      </c>
      <c r="B826" s="3" cm="1">
        <f t="array" ref="B826">_xll.xlqhDate($B$1,$A826,$B$2)</f>
        <v>43609</v>
      </c>
      <c r="C826" s="1" cm="1">
        <f t="array" ref="C826">_xll.xlqhClose($B$1,$A826,$B$2)</f>
        <v>43.608822000000004</v>
      </c>
      <c r="D826" s="1" cm="1">
        <f t="array" ref="D826">_xll.xlqxhBollingerBands2Middle($B$1,$A826,$B$3,$B$4,$B$5,$B$6,$B$7,$B$2)</f>
        <v>47.480870899999999</v>
      </c>
      <c r="E826" s="1" cm="1">
        <f t="array" ref="E826">_xll.xlqxhBollingerBands2Lower($B$1,$A826,$B$3,$B$4,$B$5,$B$6,$B$7,$B$2)</f>
        <v>42.489324773509253</v>
      </c>
      <c r="F826" s="1" cm="1">
        <f t="array" ref="F826">_xll.xlqxhBollingerBands2Upper($B$1,$A826,$B$3,$B$4,$B$5,$B$6,$B$7,$B$2)</f>
        <v>52.472417026490746</v>
      </c>
    </row>
    <row r="827" spans="1:6" x14ac:dyDescent="0.25">
      <c r="A827">
        <v>-819</v>
      </c>
      <c r="B827" s="3" cm="1">
        <f t="array" ref="B827">_xll.xlqhDate($B$1,$A827,$B$2)</f>
        <v>43608</v>
      </c>
      <c r="C827" s="1" cm="1">
        <f t="array" ref="C827">_xll.xlqhClose($B$1,$A827,$B$2)</f>
        <v>43.776950999999997</v>
      </c>
      <c r="D827" s="1" cm="1">
        <f t="array" ref="D827">_xll.xlqxhBollingerBands2Middle($B$1,$A827,$B$3,$B$4,$B$5,$B$6,$B$7,$B$2)</f>
        <v>47.779925049999996</v>
      </c>
      <c r="E827" s="1" cm="1">
        <f t="array" ref="E827">_xll.xlqxhBollingerBands2Lower($B$1,$A827,$B$3,$B$4,$B$5,$B$6,$B$7,$B$2)</f>
        <v>43.041903139481832</v>
      </c>
      <c r="F827" s="1" cm="1">
        <f t="array" ref="F827">_xll.xlqxhBollingerBands2Upper($B$1,$A827,$B$3,$B$4,$B$5,$B$6,$B$7,$B$2)</f>
        <v>52.517946960518159</v>
      </c>
    </row>
    <row r="828" spans="1:6" x14ac:dyDescent="0.25">
      <c r="A828">
        <v>-820</v>
      </c>
      <c r="B828" s="3" cm="1">
        <f t="array" ref="B828">_xll.xlqhDate($B$1,$A828,$B$2)</f>
        <v>43607</v>
      </c>
      <c r="C828" s="1" cm="1">
        <f t="array" ref="C828">_xll.xlqhClose($B$1,$A828,$B$2)</f>
        <v>44.537182000000001</v>
      </c>
      <c r="D828" s="1" cm="1">
        <f t="array" ref="D828">_xll.xlqxhBollingerBands2Middle($B$1,$A828,$B$3,$B$4,$B$5,$B$6,$B$7,$B$2)</f>
        <v>48.082466399999994</v>
      </c>
      <c r="E828" s="1" cm="1">
        <f t="array" ref="E828">_xll.xlqxhBollingerBands2Lower($B$1,$A828,$B$3,$B$4,$B$5,$B$6,$B$7,$B$2)</f>
        <v>43.642116566633149</v>
      </c>
      <c r="F828" s="1" cm="1">
        <f t="array" ref="F828">_xll.xlqxhBollingerBands2Upper($B$1,$A828,$B$3,$B$4,$B$5,$B$6,$B$7,$B$2)</f>
        <v>52.522816233366839</v>
      </c>
    </row>
    <row r="829" spans="1:6" x14ac:dyDescent="0.25">
      <c r="A829">
        <v>-821</v>
      </c>
      <c r="B829" s="3" cm="1">
        <f t="array" ref="B829">_xll.xlqhDate($B$1,$A829,$B$2)</f>
        <v>43606</v>
      </c>
      <c r="C829" s="1" cm="1">
        <f t="array" ref="C829">_xll.xlqhClose($B$1,$A829,$B$2)</f>
        <v>45.467990999999998</v>
      </c>
      <c r="D829" s="1" cm="1">
        <f t="array" ref="D829">_xll.xlqxhBollingerBands2Middle($B$1,$A829,$B$3,$B$4,$B$5,$B$6,$B$7,$B$2)</f>
        <v>48.369813049999991</v>
      </c>
      <c r="E829" s="1" cm="1">
        <f t="array" ref="E829">_xll.xlqxhBollingerBands2Lower($B$1,$A829,$B$3,$B$4,$B$5,$B$6,$B$7,$B$2)</f>
        <v>44.145824736827734</v>
      </c>
      <c r="F829" s="1" cm="1">
        <f t="array" ref="F829">_xll.xlqxhBollingerBands2Upper($B$1,$A829,$B$3,$B$4,$B$5,$B$6,$B$7,$B$2)</f>
        <v>52.593801363172247</v>
      </c>
    </row>
    <row r="830" spans="1:6" x14ac:dyDescent="0.25">
      <c r="A830">
        <v>-822</v>
      </c>
      <c r="B830" s="3" cm="1">
        <f t="array" ref="B830">_xll.xlqhDate($B$1,$A830,$B$2)</f>
        <v>43605</v>
      </c>
      <c r="C830" s="1" cm="1">
        <f t="array" ref="C830">_xll.xlqhClose($B$1,$A830,$B$2)</f>
        <v>44.612727999999997</v>
      </c>
      <c r="D830" s="1" cm="1">
        <f t="array" ref="D830">_xll.xlqxhBollingerBands2Middle($B$1,$A830,$B$3,$B$4,$B$5,$B$6,$B$7,$B$2)</f>
        <v>48.614502399999992</v>
      </c>
      <c r="E830" s="1" cm="1">
        <f t="array" ref="E830">_xll.xlqxhBollingerBands2Lower($B$1,$A830,$B$3,$B$4,$B$5,$B$6,$B$7,$B$2)</f>
        <v>44.526464192224218</v>
      </c>
      <c r="F830" s="1" cm="1">
        <f t="array" ref="F830">_xll.xlqxhBollingerBands2Upper($B$1,$A830,$B$3,$B$4,$B$5,$B$6,$B$7,$B$2)</f>
        <v>52.702540607775767</v>
      </c>
    </row>
    <row r="831" spans="1:6" x14ac:dyDescent="0.25">
      <c r="A831">
        <v>-823</v>
      </c>
      <c r="B831" s="3" cm="1">
        <f t="array" ref="B831">_xll.xlqhDate($B$1,$A831,$B$2)</f>
        <v>43602</v>
      </c>
      <c r="C831" s="1" cm="1">
        <f t="array" ref="C831">_xll.xlqhClose($B$1,$A831,$B$2)</f>
        <v>46.052788</v>
      </c>
      <c r="D831" s="1" cm="1">
        <f t="array" ref="D831">_xll.xlqxhBollingerBands2Middle($B$1,$A831,$B$3,$B$4,$B$5,$B$6,$B$7,$B$2)</f>
        <v>48.866152249999999</v>
      </c>
      <c r="E831" s="1" cm="1">
        <f t="array" ref="E831">_xll.xlqxhBollingerBands2Lower($B$1,$A831,$B$3,$B$4,$B$5,$B$6,$B$7,$B$2)</f>
        <v>45.196194465410976</v>
      </c>
      <c r="F831" s="1" cm="1">
        <f t="array" ref="F831">_xll.xlqxhBollingerBands2Upper($B$1,$A831,$B$3,$B$4,$B$5,$B$6,$B$7,$B$2)</f>
        <v>52.536110034589022</v>
      </c>
    </row>
    <row r="832" spans="1:6" x14ac:dyDescent="0.25">
      <c r="A832">
        <v>-824</v>
      </c>
      <c r="B832" s="3" cm="1">
        <f t="array" ref="B832">_xll.xlqhDate($B$1,$A832,$B$2)</f>
        <v>43601</v>
      </c>
      <c r="C832" s="1" cm="1">
        <f t="array" ref="C832">_xll.xlqhClose($B$1,$A832,$B$2)</f>
        <v>46.315947999999999</v>
      </c>
      <c r="D832" s="1" cm="1">
        <f t="array" ref="D832">_xll.xlqxhBollingerBands2Middle($B$1,$A832,$B$3,$B$4,$B$5,$B$6,$B$7,$B$2)</f>
        <v>49.037667900000002</v>
      </c>
      <c r="E832" s="1" cm="1">
        <f t="array" ref="E832">_xll.xlqxhBollingerBands2Lower($B$1,$A832,$B$3,$B$4,$B$5,$B$6,$B$7,$B$2)</f>
        <v>45.596150627157172</v>
      </c>
      <c r="F832" s="1" cm="1">
        <f t="array" ref="F832">_xll.xlqxhBollingerBands2Upper($B$1,$A832,$B$3,$B$4,$B$5,$B$6,$B$7,$B$2)</f>
        <v>52.479185172842833</v>
      </c>
    </row>
    <row r="833" spans="1:6" x14ac:dyDescent="0.25">
      <c r="A833">
        <v>-825</v>
      </c>
      <c r="B833" s="3" cm="1">
        <f t="array" ref="B833">_xll.xlqhDate($B$1,$A833,$B$2)</f>
        <v>43600</v>
      </c>
      <c r="C833" s="1" cm="1">
        <f t="array" ref="C833">_xll.xlqhClose($B$1,$A833,$B$2)</f>
        <v>46.520626</v>
      </c>
      <c r="D833" s="1" cm="1">
        <f t="array" ref="D833">_xll.xlqxhBollingerBands2Middle($B$1,$A833,$B$3,$B$4,$B$5,$B$6,$B$7,$B$2)</f>
        <v>49.187165699999994</v>
      </c>
      <c r="E833" s="1" cm="1">
        <f t="array" ref="E833">_xll.xlqxhBollingerBands2Lower($B$1,$A833,$B$3,$B$4,$B$5,$B$6,$B$7,$B$2)</f>
        <v>45.979755366301852</v>
      </c>
      <c r="F833" s="1" cm="1">
        <f t="array" ref="F833">_xll.xlqxhBollingerBands2Upper($B$1,$A833,$B$3,$B$4,$B$5,$B$6,$B$7,$B$2)</f>
        <v>52.394576033698137</v>
      </c>
    </row>
    <row r="834" spans="1:6" x14ac:dyDescent="0.25">
      <c r="A834">
        <v>-826</v>
      </c>
      <c r="B834" s="3" cm="1">
        <f t="array" ref="B834">_xll.xlqhDate($B$1,$A834,$B$2)</f>
        <v>43599</v>
      </c>
      <c r="C834" s="1" cm="1">
        <f t="array" ref="C834">_xll.xlqhClose($B$1,$A834,$B$2)</f>
        <v>45.969932999999997</v>
      </c>
      <c r="D834" s="1" cm="1">
        <f t="array" ref="D834">_xll.xlqxhBollingerBands2Middle($B$1,$A834,$B$3,$B$4,$B$5,$B$6,$B$7,$B$2)</f>
        <v>49.279340399999995</v>
      </c>
      <c r="E834" s="1" cm="1">
        <f t="array" ref="E834">_xll.xlqxhBollingerBands2Lower($B$1,$A834,$B$3,$B$4,$B$5,$B$6,$B$7,$B$2)</f>
        <v>46.28486375157614</v>
      </c>
      <c r="F834" s="1" cm="1">
        <f t="array" ref="F834">_xll.xlqxhBollingerBands2Upper($B$1,$A834,$B$3,$B$4,$B$5,$B$6,$B$7,$B$2)</f>
        <v>52.273817048423851</v>
      </c>
    </row>
    <row r="835" spans="1:6" x14ac:dyDescent="0.25">
      <c r="A835">
        <v>-827</v>
      </c>
      <c r="B835" s="3" cm="1">
        <f t="array" ref="B835">_xll.xlqhDate($B$1,$A835,$B$2)</f>
        <v>43598</v>
      </c>
      <c r="C835" s="1" cm="1">
        <f t="array" ref="C835">_xll.xlqhClose($B$1,$A835,$B$2)</f>
        <v>45.253566999999997</v>
      </c>
      <c r="D835" s="1" cm="1">
        <f t="array" ref="D835">_xll.xlqxhBollingerBands2Middle($B$1,$A835,$B$3,$B$4,$B$5,$B$6,$B$7,$B$2)</f>
        <v>49.3988066</v>
      </c>
      <c r="E835" s="1" cm="1">
        <f t="array" ref="E835">_xll.xlqxhBollingerBands2Lower($B$1,$A835,$B$3,$B$4,$B$5,$B$6,$B$7,$B$2)</f>
        <v>46.774177687002556</v>
      </c>
      <c r="F835" s="1" cm="1">
        <f t="array" ref="F835">_xll.xlqxhBollingerBands2Upper($B$1,$A835,$B$3,$B$4,$B$5,$B$6,$B$7,$B$2)</f>
        <v>52.023435512997445</v>
      </c>
    </row>
    <row r="836" spans="1:6" x14ac:dyDescent="0.25">
      <c r="A836">
        <v>-828</v>
      </c>
      <c r="B836" s="3" cm="1">
        <f t="array" ref="B836">_xll.xlqhDate($B$1,$A836,$B$2)</f>
        <v>43595</v>
      </c>
      <c r="C836" s="1" cm="1">
        <f t="array" ref="C836">_xll.xlqhClose($B$1,$A836,$B$2)</f>
        <v>48.045971000000002</v>
      </c>
      <c r="D836" s="1" cm="1">
        <f t="array" ref="D836">_xll.xlqxhBollingerBands2Middle($B$1,$A836,$B$3,$B$4,$B$5,$B$6,$B$7,$B$2)</f>
        <v>49.549721750000003</v>
      </c>
      <c r="E836" s="1" cm="1">
        <f t="array" ref="E836">_xll.xlqxhBollingerBands2Lower($B$1,$A836,$B$3,$B$4,$B$5,$B$6,$B$7,$B$2)</f>
        <v>47.648414212344314</v>
      </c>
      <c r="F836" s="1" cm="1">
        <f t="array" ref="F836">_xll.xlqxhBollingerBands2Upper($B$1,$A836,$B$3,$B$4,$B$5,$B$6,$B$7,$B$2)</f>
        <v>51.451029287655693</v>
      </c>
    </row>
    <row r="837" spans="1:6" x14ac:dyDescent="0.25">
      <c r="A837">
        <v>-829</v>
      </c>
      <c r="B837" s="3" cm="1">
        <f t="array" ref="B837">_xll.xlqhDate($B$1,$A837,$B$2)</f>
        <v>43594</v>
      </c>
      <c r="C837" s="1" cm="1">
        <f t="array" ref="C837">_xll.xlqhClose($B$1,$A837,$B$2)</f>
        <v>48.720928000000001</v>
      </c>
      <c r="D837" s="1" cm="1">
        <f t="array" ref="D837">_xll.xlqxhBollingerBands2Middle($B$1,$A837,$B$3,$B$4,$B$5,$B$6,$B$7,$B$2)</f>
        <v>49.561987700000003</v>
      </c>
      <c r="E837" s="1" cm="1">
        <f t="array" ref="E837">_xll.xlqxhBollingerBands2Lower($B$1,$A837,$B$3,$B$4,$B$5,$B$6,$B$7,$B$2)</f>
        <v>47.696821388679417</v>
      </c>
      <c r="F837" s="1" cm="1">
        <f t="array" ref="F837">_xll.xlqxhBollingerBands2Upper($B$1,$A837,$B$3,$B$4,$B$5,$B$6,$B$7,$B$2)</f>
        <v>51.427154011320589</v>
      </c>
    </row>
    <row r="838" spans="1:6" x14ac:dyDescent="0.25">
      <c r="A838">
        <v>-830</v>
      </c>
      <c r="B838" s="3" cm="1">
        <f t="array" ref="B838">_xll.xlqhDate($B$1,$A838,$B$2)</f>
        <v>43593</v>
      </c>
      <c r="C838" s="1" cm="1">
        <f t="array" ref="C838">_xll.xlqhClose($B$1,$A838,$B$2)</f>
        <v>49.250079999999997</v>
      </c>
      <c r="D838" s="1" cm="1">
        <f t="array" ref="D838">_xll.xlqxhBollingerBands2Middle($B$1,$A838,$B$3,$B$4,$B$5,$B$6,$B$7,$B$2)</f>
        <v>49.560773850000004</v>
      </c>
      <c r="E838" s="1" cm="1">
        <f t="array" ref="E838">_xll.xlqxhBollingerBands2Lower($B$1,$A838,$B$3,$B$4,$B$5,$B$6,$B$7,$B$2)</f>
        <v>47.69338939246628</v>
      </c>
      <c r="F838" s="1" cm="1">
        <f t="array" ref="F838">_xll.xlqxhBollingerBands2Upper($B$1,$A838,$B$3,$B$4,$B$5,$B$6,$B$7,$B$2)</f>
        <v>51.428158307533728</v>
      </c>
    </row>
    <row r="839" spans="1:6" x14ac:dyDescent="0.25">
      <c r="A839">
        <v>-831</v>
      </c>
      <c r="B839" s="3" cm="1">
        <f t="array" ref="B839">_xll.xlqhDate($B$1,$A839,$B$2)</f>
        <v>43592</v>
      </c>
      <c r="C839" s="1" cm="1">
        <f t="array" ref="C839">_xll.xlqhClose($B$1,$A839,$B$2)</f>
        <v>49.240367999999997</v>
      </c>
      <c r="D839" s="1" cm="1">
        <f t="array" ref="D839">_xll.xlqxhBollingerBands2Middle($B$1,$A839,$B$3,$B$4,$B$5,$B$6,$B$7,$B$2)</f>
        <v>49.5195097</v>
      </c>
      <c r="E839" s="1" cm="1">
        <f t="array" ref="E839">_xll.xlqxhBollingerBands2Lower($B$1,$A839,$B$3,$B$4,$B$5,$B$6,$B$7,$B$2)</f>
        <v>47.591013825231471</v>
      </c>
      <c r="F839" s="1" cm="1">
        <f t="array" ref="F839">_xll.xlqxhBollingerBands2Upper($B$1,$A839,$B$3,$B$4,$B$5,$B$6,$B$7,$B$2)</f>
        <v>51.44800557476853</v>
      </c>
    </row>
    <row r="840" spans="1:6" x14ac:dyDescent="0.25">
      <c r="A840">
        <v>-832</v>
      </c>
      <c r="B840" s="3" cm="1">
        <f t="array" ref="B840">_xll.xlqhDate($B$1,$A840,$B$2)</f>
        <v>43591</v>
      </c>
      <c r="C840" s="1" cm="1">
        <f t="array" ref="C840">_xll.xlqhClose($B$1,$A840,$B$2)</f>
        <v>50.604523</v>
      </c>
      <c r="D840" s="1" cm="1">
        <f t="array" ref="D840">_xll.xlqxhBollingerBands2Middle($B$1,$A840,$B$3,$B$4,$B$5,$B$6,$B$7,$B$2)</f>
        <v>49.486013050000004</v>
      </c>
      <c r="E840" s="1" cm="1">
        <f t="array" ref="E840">_xll.xlqxhBollingerBands2Lower($B$1,$A840,$B$3,$B$4,$B$5,$B$6,$B$7,$B$2)</f>
        <v>47.516451480448396</v>
      </c>
      <c r="F840" s="1" cm="1">
        <f t="array" ref="F840">_xll.xlqxhBollingerBands2Upper($B$1,$A840,$B$3,$B$4,$B$5,$B$6,$B$7,$B$2)</f>
        <v>51.455574619551612</v>
      </c>
    </row>
    <row r="841" spans="1:6" x14ac:dyDescent="0.25">
      <c r="A841">
        <v>-833</v>
      </c>
      <c r="B841" s="3" cm="1">
        <f t="array" ref="B841">_xll.xlqhDate($B$1,$A841,$B$2)</f>
        <v>43588</v>
      </c>
      <c r="C841" s="1" cm="1">
        <f t="array" ref="C841">_xll.xlqhClose($B$1,$A841,$B$2)</f>
        <v>51.398243000000001</v>
      </c>
      <c r="D841" s="1" cm="1">
        <f t="array" ref="D841">_xll.xlqxhBollingerBands2Middle($B$1,$A841,$B$3,$B$4,$B$5,$B$6,$B$7,$B$2)</f>
        <v>49.346685050000005</v>
      </c>
      <c r="E841" s="1" cm="1">
        <f t="array" ref="E841">_xll.xlqxhBollingerBands2Lower($B$1,$A841,$B$3,$B$4,$B$5,$B$6,$B$7,$B$2)</f>
        <v>47.319916957166051</v>
      </c>
      <c r="F841" s="1" cm="1">
        <f t="array" ref="F841">_xll.xlqxhBollingerBands2Upper($B$1,$A841,$B$3,$B$4,$B$5,$B$6,$B$7,$B$2)</f>
        <v>51.373453142833959</v>
      </c>
    </row>
    <row r="842" spans="1:6" x14ac:dyDescent="0.25">
      <c r="A842">
        <v>-834</v>
      </c>
      <c r="B842" s="3" cm="1">
        <f t="array" ref="B842">_xll.xlqhDate($B$1,$A842,$B$2)</f>
        <v>43587</v>
      </c>
      <c r="C842" s="1" cm="1">
        <f t="array" ref="C842">_xll.xlqhClose($B$1,$A842,$B$2)</f>
        <v>50.767142999999997</v>
      </c>
      <c r="D842" s="1" cm="1">
        <f t="array" ref="D842">_xll.xlqxhBollingerBands2Middle($B$1,$A842,$B$3,$B$4,$B$5,$B$6,$B$7,$B$2)</f>
        <v>49.151772150000006</v>
      </c>
      <c r="E842" s="1" cm="1">
        <f t="array" ref="E842">_xll.xlqxhBollingerBands2Lower($B$1,$A842,$B$3,$B$4,$B$5,$B$6,$B$7,$B$2)</f>
        <v>47.203412081050608</v>
      </c>
      <c r="F842" s="1" cm="1">
        <f t="array" ref="F842">_xll.xlqxhBollingerBands2Upper($B$1,$A842,$B$3,$B$4,$B$5,$B$6,$B$7,$B$2)</f>
        <v>51.100132218949405</v>
      </c>
    </row>
    <row r="843" spans="1:6" x14ac:dyDescent="0.25">
      <c r="A843">
        <v>-835</v>
      </c>
      <c r="B843" s="3" cm="1">
        <f t="array" ref="B843">_xll.xlqhDate($B$1,$A843,$B$2)</f>
        <v>43586</v>
      </c>
      <c r="C843" s="1" cm="1">
        <f t="array" ref="C843">_xll.xlqhClose($B$1,$A843,$B$2)</f>
        <v>51.099685999999998</v>
      </c>
      <c r="D843" s="1" cm="1">
        <f t="array" ref="D843">_xll.xlqxhBollingerBands2Middle($B$1,$A843,$B$3,$B$4,$B$5,$B$6,$B$7,$B$2)</f>
        <v>48.984288250000006</v>
      </c>
      <c r="E843" s="1" cm="1">
        <f t="array" ref="E843">_xll.xlqxhBollingerBands2Lower($B$1,$A843,$B$3,$B$4,$B$5,$B$6,$B$7,$B$2)</f>
        <v>47.044292581772382</v>
      </c>
      <c r="F843" s="1" cm="1">
        <f t="array" ref="F843">_xll.xlqxhBollingerBands2Upper($B$1,$A843,$B$3,$B$4,$B$5,$B$6,$B$7,$B$2)</f>
        <v>50.92428391822763</v>
      </c>
    </row>
    <row r="844" spans="1:6" x14ac:dyDescent="0.25">
      <c r="A844">
        <v>-836</v>
      </c>
      <c r="B844" s="3" cm="1">
        <f t="array" ref="B844">_xll.xlqhDate($B$1,$A844,$B$2)</f>
        <v>43585</v>
      </c>
      <c r="C844" s="1" cm="1">
        <f t="array" ref="C844">_xll.xlqhClose($B$1,$A844,$B$2)</f>
        <v>48.708786000000003</v>
      </c>
      <c r="D844" s="1" cm="1">
        <f t="array" ref="D844">_xll.xlqxhBollingerBands2Middle($B$1,$A844,$B$3,$B$4,$B$5,$B$6,$B$7,$B$2)</f>
        <v>48.784035300000006</v>
      </c>
      <c r="E844" s="1" cm="1">
        <f t="array" ref="E844">_xll.xlqxhBollingerBands2Lower($B$1,$A844,$B$3,$B$4,$B$5,$B$6,$B$7,$B$2)</f>
        <v>46.934072971568305</v>
      </c>
      <c r="F844" s="1" cm="1">
        <f t="array" ref="F844">_xll.xlqxhBollingerBands2Upper($B$1,$A844,$B$3,$B$4,$B$5,$B$6,$B$7,$B$2)</f>
        <v>50.633997628431707</v>
      </c>
    </row>
    <row r="845" spans="1:6" x14ac:dyDescent="0.25">
      <c r="A845">
        <v>-837</v>
      </c>
      <c r="B845" s="3" cm="1">
        <f t="array" ref="B845">_xll.xlqhDate($B$1,$A845,$B$2)</f>
        <v>43584</v>
      </c>
      <c r="C845" s="1" cm="1">
        <f t="array" ref="C845">_xll.xlqhClose($B$1,$A845,$B$2)</f>
        <v>49.665154000000001</v>
      </c>
      <c r="D845" s="1" cm="1">
        <f t="array" ref="D845">_xll.xlqxhBollingerBands2Middle($B$1,$A845,$B$3,$B$4,$B$5,$B$6,$B$7,$B$2)</f>
        <v>48.669587900000003</v>
      </c>
      <c r="E845" s="1" cm="1">
        <f t="array" ref="E845">_xll.xlqxhBollingerBands2Lower($B$1,$A845,$B$3,$B$4,$B$5,$B$6,$B$7,$B$2)</f>
        <v>46.551399742544497</v>
      </c>
      <c r="F845" s="1" cm="1">
        <f t="array" ref="F845">_xll.xlqxhBollingerBands2Upper($B$1,$A845,$B$3,$B$4,$B$5,$B$6,$B$7,$B$2)</f>
        <v>50.78777605745551</v>
      </c>
    </row>
    <row r="846" spans="1:6" x14ac:dyDescent="0.25">
      <c r="A846">
        <v>-838</v>
      </c>
      <c r="B846" s="3" cm="1">
        <f t="array" ref="B846">_xll.xlqhDate($B$1,$A846,$B$2)</f>
        <v>43581</v>
      </c>
      <c r="C846" s="1" cm="1">
        <f t="array" ref="C846">_xll.xlqhClose($B$1,$A846,$B$2)</f>
        <v>49.589905000000002</v>
      </c>
      <c r="D846" s="1" cm="1">
        <f t="array" ref="D846">_xll.xlqxhBollingerBands2Middle($B$1,$A846,$B$3,$B$4,$B$5,$B$6,$B$7,$B$2)</f>
        <v>48.491666200000004</v>
      </c>
      <c r="E846" s="1" cm="1">
        <f t="array" ref="E846">_xll.xlqxhBollingerBands2Lower($B$1,$A846,$B$3,$B$4,$B$5,$B$6,$B$7,$B$2)</f>
        <v>46.151682322333869</v>
      </c>
      <c r="F846" s="1" cm="1">
        <f t="array" ref="F846">_xll.xlqxhBollingerBands2Upper($B$1,$A846,$B$3,$B$4,$B$5,$B$6,$B$7,$B$2)</f>
        <v>50.83165007766614</v>
      </c>
    </row>
    <row r="847" spans="1:6" x14ac:dyDescent="0.25">
      <c r="A847">
        <v>-839</v>
      </c>
      <c r="B847" s="3" cm="1">
        <f t="array" ref="B847">_xll.xlqhDate($B$1,$A847,$B$2)</f>
        <v>43580</v>
      </c>
      <c r="C847" s="1" cm="1">
        <f t="array" ref="C847">_xll.xlqhClose($B$1,$A847,$B$2)</f>
        <v>49.827778000000002</v>
      </c>
      <c r="D847" s="1" cm="1">
        <f t="array" ref="D847">_xll.xlqxhBollingerBands2Middle($B$1,$A847,$B$3,$B$4,$B$5,$B$6,$B$7,$B$2)</f>
        <v>48.3025789</v>
      </c>
      <c r="E847" s="1" cm="1">
        <f t="array" ref="E847">_xll.xlqxhBollingerBands2Lower($B$1,$A847,$B$3,$B$4,$B$5,$B$6,$B$7,$B$2)</f>
        <v>45.746894059144708</v>
      </c>
      <c r="F847" s="1" cm="1">
        <f t="array" ref="F847">_xll.xlqxhBollingerBands2Upper($B$1,$A847,$B$3,$B$4,$B$5,$B$6,$B$7,$B$2)</f>
        <v>50.858263740855293</v>
      </c>
    </row>
    <row r="848" spans="1:6" x14ac:dyDescent="0.25">
      <c r="A848">
        <v>-840</v>
      </c>
      <c r="B848" s="3" cm="1">
        <f t="array" ref="B848">_xll.xlqhDate($B$1,$A848,$B$2)</f>
        <v>43579</v>
      </c>
      <c r="C848" s="1" cm="1">
        <f t="array" ref="C848">_xll.xlqhClose($B$1,$A848,$B$2)</f>
        <v>50.284115</v>
      </c>
      <c r="D848" s="1" cm="1">
        <f t="array" ref="D848">_xll.xlqxhBollingerBands2Middle($B$1,$A848,$B$3,$B$4,$B$5,$B$6,$B$7,$B$2)</f>
        <v>48.098564099999997</v>
      </c>
      <c r="E848" s="1" cm="1">
        <f t="array" ref="E848">_xll.xlqxhBollingerBands2Lower($B$1,$A848,$B$3,$B$4,$B$5,$B$6,$B$7,$B$2)</f>
        <v>45.414258896404263</v>
      </c>
      <c r="F848" s="1" cm="1">
        <f t="array" ref="F848">_xll.xlqxhBollingerBands2Upper($B$1,$A848,$B$3,$B$4,$B$5,$B$6,$B$7,$B$2)</f>
        <v>50.782869303595731</v>
      </c>
    </row>
    <row r="849" spans="1:6" x14ac:dyDescent="0.25">
      <c r="A849">
        <v>-841</v>
      </c>
      <c r="B849" s="3" cm="1">
        <f t="array" ref="B849">_xll.xlqhDate($B$1,$A849,$B$2)</f>
        <v>43578</v>
      </c>
      <c r="C849" s="1" cm="1">
        <f t="array" ref="C849">_xll.xlqhClose($B$1,$A849,$B$2)</f>
        <v>50.361778000000001</v>
      </c>
      <c r="D849" s="1" cm="1">
        <f t="array" ref="D849">_xll.xlqxhBollingerBands2Middle($B$1,$A849,$B$3,$B$4,$B$5,$B$6,$B$7,$B$2)</f>
        <v>47.851342349999996</v>
      </c>
      <c r="E849" s="1" cm="1">
        <f t="array" ref="E849">_xll.xlqxhBollingerBands2Lower($B$1,$A849,$B$3,$B$4,$B$5,$B$6,$B$7,$B$2)</f>
        <v>45.107625564413823</v>
      </c>
      <c r="F849" s="1" cm="1">
        <f t="array" ref="F849">_xll.xlqxhBollingerBands2Upper($B$1,$A849,$B$3,$B$4,$B$5,$B$6,$B$7,$B$2)</f>
        <v>50.595059135586169</v>
      </c>
    </row>
    <row r="850" spans="1:6" x14ac:dyDescent="0.25">
      <c r="A850">
        <v>-842</v>
      </c>
      <c r="B850" s="3" cm="1">
        <f t="array" ref="B850">_xll.xlqhDate($B$1,$A850,$B$2)</f>
        <v>43577</v>
      </c>
      <c r="C850" s="1" cm="1">
        <f t="array" ref="C850">_xll.xlqhClose($B$1,$A850,$B$2)</f>
        <v>49.645724999999999</v>
      </c>
      <c r="D850" s="1" cm="1">
        <f t="array" ref="D850">_xll.xlqxhBollingerBands2Middle($B$1,$A850,$B$3,$B$4,$B$5,$B$6,$B$7,$B$2)</f>
        <v>47.623903800000001</v>
      </c>
      <c r="E850" s="1" cm="1">
        <f t="array" ref="E850">_xll.xlqxhBollingerBands2Lower($B$1,$A850,$B$3,$B$4,$B$5,$B$6,$B$7,$B$2)</f>
        <v>44.99872315999508</v>
      </c>
      <c r="F850" s="1" cm="1">
        <f t="array" ref="F850">_xll.xlqxhBollingerBands2Upper($B$1,$A850,$B$3,$B$4,$B$5,$B$6,$B$7,$B$2)</f>
        <v>50.249084440004921</v>
      </c>
    </row>
    <row r="851" spans="1:6" x14ac:dyDescent="0.25">
      <c r="A851">
        <v>-843</v>
      </c>
      <c r="B851" s="3" cm="1">
        <f t="array" ref="B851">_xll.xlqhDate($B$1,$A851,$B$2)</f>
        <v>43573</v>
      </c>
      <c r="C851" s="1" cm="1">
        <f t="array" ref="C851">_xll.xlqhClose($B$1,$A851,$B$2)</f>
        <v>49.483100999999998</v>
      </c>
      <c r="D851" s="1" cm="1">
        <f t="array" ref="D851">_xll.xlqxhBollingerBands2Middle($B$1,$A851,$B$3,$B$4,$B$5,$B$6,$B$7,$B$2)</f>
        <v>47.460303250000003</v>
      </c>
      <c r="E851" s="1" cm="1">
        <f t="array" ref="E851">_xll.xlqxhBollingerBands2Lower($B$1,$A851,$B$3,$B$4,$B$5,$B$6,$B$7,$B$2)</f>
        <v>44.954399112354999</v>
      </c>
      <c r="F851" s="1" cm="1">
        <f t="array" ref="F851">_xll.xlqxhBollingerBands2Upper($B$1,$A851,$B$3,$B$4,$B$5,$B$6,$B$7,$B$2)</f>
        <v>49.966207387645007</v>
      </c>
    </row>
    <row r="852" spans="1:6" x14ac:dyDescent="0.25">
      <c r="A852">
        <v>-844</v>
      </c>
      <c r="B852" s="3" cm="1">
        <f t="array" ref="B852">_xll.xlqhDate($B$1,$A852,$B$2)</f>
        <v>43572</v>
      </c>
      <c r="C852" s="1" cm="1">
        <f t="array" ref="C852">_xll.xlqhClose($B$1,$A852,$B$2)</f>
        <v>49.305903999999998</v>
      </c>
      <c r="D852" s="1" cm="1">
        <f t="array" ref="D852">_xll.xlqxhBollingerBands2Middle($B$1,$A852,$B$3,$B$4,$B$5,$B$6,$B$7,$B$2)</f>
        <v>47.35386574999999</v>
      </c>
      <c r="E852" s="1" cm="1">
        <f t="array" ref="E852">_xll.xlqxhBollingerBands2Lower($B$1,$A852,$B$3,$B$4,$B$5,$B$6,$B$7,$B$2)</f>
        <v>45.026175304554904</v>
      </c>
      <c r="F852" s="1" cm="1">
        <f t="array" ref="F852">_xll.xlqxhBollingerBands2Upper($B$1,$A852,$B$3,$B$4,$B$5,$B$6,$B$7,$B$2)</f>
        <v>49.681556195445076</v>
      </c>
    </row>
    <row r="853" spans="1:6" x14ac:dyDescent="0.25">
      <c r="A853">
        <v>-845</v>
      </c>
      <c r="B853" s="3" cm="1">
        <f t="array" ref="B853">_xll.xlqhDate($B$1,$A853,$B$2)</f>
        <v>43571</v>
      </c>
      <c r="C853" s="1" cm="1">
        <f t="array" ref="C853">_xll.xlqhClose($B$1,$A853,$B$2)</f>
        <v>48.36412</v>
      </c>
      <c r="D853" s="1" cm="1">
        <f t="array" ref="D853">_xll.xlqxhBollingerBands2Middle($B$1,$A853,$B$3,$B$4,$B$5,$B$6,$B$7,$B$2)</f>
        <v>47.172182249999992</v>
      </c>
      <c r="E853" s="1" cm="1">
        <f t="array" ref="E853">_xll.xlqxhBollingerBands2Lower($B$1,$A853,$B$3,$B$4,$B$5,$B$6,$B$7,$B$2)</f>
        <v>44.916169476153989</v>
      </c>
      <c r="F853" s="1" cm="1">
        <f t="array" ref="F853">_xll.xlqxhBollingerBands2Upper($B$1,$A853,$B$3,$B$4,$B$5,$B$6,$B$7,$B$2)</f>
        <v>49.428195023845994</v>
      </c>
    </row>
    <row r="854" spans="1:6" x14ac:dyDescent="0.25">
      <c r="A854">
        <v>-846</v>
      </c>
      <c r="B854" s="3" cm="1">
        <f t="array" ref="B854">_xll.xlqhDate($B$1,$A854,$B$2)</f>
        <v>43570</v>
      </c>
      <c r="C854" s="1" cm="1">
        <f t="array" ref="C854">_xll.xlqhClose($B$1,$A854,$B$2)</f>
        <v>48.359256999999999</v>
      </c>
      <c r="D854" s="1" cm="1">
        <f t="array" ref="D854">_xll.xlqxhBollingerBands2Middle($B$1,$A854,$B$3,$B$4,$B$5,$B$6,$B$7,$B$2)</f>
        <v>47.017804550000001</v>
      </c>
      <c r="E854" s="1" cm="1">
        <f t="array" ref="E854">_xll.xlqxhBollingerBands2Lower($B$1,$A854,$B$3,$B$4,$B$5,$B$6,$B$7,$B$2)</f>
        <v>44.687827551786285</v>
      </c>
      <c r="F854" s="1" cm="1">
        <f t="array" ref="F854">_xll.xlqxhBollingerBands2Upper($B$1,$A854,$B$3,$B$4,$B$5,$B$6,$B$7,$B$2)</f>
        <v>49.347781548213717</v>
      </c>
    </row>
    <row r="855" spans="1:6" x14ac:dyDescent="0.25">
      <c r="A855">
        <v>-847</v>
      </c>
      <c r="B855" s="3" cm="1">
        <f t="array" ref="B855">_xll.xlqhDate($B$1,$A855,$B$2)</f>
        <v>43567</v>
      </c>
      <c r="C855" s="1" cm="1">
        <f t="array" ref="C855">_xll.xlqhClose($B$1,$A855,$B$2)</f>
        <v>48.27187</v>
      </c>
      <c r="D855" s="1" cm="1">
        <f t="array" ref="D855">_xll.xlqxhBollingerBands2Middle($B$1,$A855,$B$3,$B$4,$B$5,$B$6,$B$7,$B$2)</f>
        <v>46.881753549999999</v>
      </c>
      <c r="E855" s="1" cm="1">
        <f t="array" ref="E855">_xll.xlqxhBollingerBands2Lower($B$1,$A855,$B$3,$B$4,$B$5,$B$6,$B$7,$B$2)</f>
        <v>44.563242022385488</v>
      </c>
      <c r="F855" s="1" cm="1">
        <f t="array" ref="F855">_xll.xlqxhBollingerBands2Upper($B$1,$A855,$B$3,$B$4,$B$5,$B$6,$B$7,$B$2)</f>
        <v>49.20026507761451</v>
      </c>
    </row>
    <row r="856" spans="1:6" x14ac:dyDescent="0.25">
      <c r="A856">
        <v>-848</v>
      </c>
      <c r="B856" s="3" cm="1">
        <f t="array" ref="B856">_xll.xlqhDate($B$1,$A856,$B$2)</f>
        <v>43566</v>
      </c>
      <c r="C856" s="1" cm="1">
        <f t="array" ref="C856">_xll.xlqhClose($B$1,$A856,$B$2)</f>
        <v>48.291289999999996</v>
      </c>
      <c r="D856" s="1" cm="1">
        <f t="array" ref="D856">_xll.xlqxhBollingerBands2Middle($B$1,$A856,$B$3,$B$4,$B$5,$B$6,$B$7,$B$2)</f>
        <v>46.727012999999999</v>
      </c>
      <c r="E856" s="1" cm="1">
        <f t="array" ref="E856">_xll.xlqxhBollingerBands2Lower($B$1,$A856,$B$3,$B$4,$B$5,$B$6,$B$7,$B$2)</f>
        <v>44.387263204557762</v>
      </c>
      <c r="F856" s="1" cm="1">
        <f t="array" ref="F856">_xll.xlqxhBollingerBands2Upper($B$1,$A856,$B$3,$B$4,$B$5,$B$6,$B$7,$B$2)</f>
        <v>49.066762795442237</v>
      </c>
    </row>
    <row r="857" spans="1:6" x14ac:dyDescent="0.25">
      <c r="A857">
        <v>-849</v>
      </c>
      <c r="B857" s="3" cm="1">
        <f t="array" ref="B857">_xll.xlqhDate($B$1,$A857,$B$2)</f>
        <v>43565</v>
      </c>
      <c r="C857" s="1" cm="1">
        <f t="array" ref="C857">_xll.xlqhClose($B$1,$A857,$B$2)</f>
        <v>48.696651000000003</v>
      </c>
      <c r="D857" s="1" cm="1">
        <f t="array" ref="D857">_xll.xlqxhBollingerBands2Middle($B$1,$A857,$B$3,$B$4,$B$5,$B$6,$B$7,$B$2)</f>
        <v>46.542294699999999</v>
      </c>
      <c r="E857" s="1" cm="1">
        <f t="array" ref="E857">_xll.xlqxhBollingerBands2Lower($B$1,$A857,$B$3,$B$4,$B$5,$B$6,$B$7,$B$2)</f>
        <v>44.143126296804667</v>
      </c>
      <c r="F857" s="1" cm="1">
        <f t="array" ref="F857">_xll.xlqxhBollingerBands2Upper($B$1,$A857,$B$3,$B$4,$B$5,$B$6,$B$7,$B$2)</f>
        <v>48.941463103195332</v>
      </c>
    </row>
    <row r="858" spans="1:6" x14ac:dyDescent="0.25">
      <c r="A858">
        <v>-850</v>
      </c>
      <c r="B858" s="3" cm="1">
        <f t="array" ref="B858">_xll.xlqhDate($B$1,$A858,$B$2)</f>
        <v>43564</v>
      </c>
      <c r="C858" s="1" cm="1">
        <f t="array" ref="C858">_xll.xlqhClose($B$1,$A858,$B$2)</f>
        <v>48.424796999999998</v>
      </c>
      <c r="D858" s="1" cm="1">
        <f t="array" ref="D858">_xll.xlqxhBollingerBands2Middle($B$1,$A858,$B$3,$B$4,$B$5,$B$6,$B$7,$B$2)</f>
        <v>46.312792599999995</v>
      </c>
      <c r="E858" s="1" cm="1">
        <f t="array" ref="E858">_xll.xlqxhBollingerBands2Lower($B$1,$A858,$B$3,$B$4,$B$5,$B$6,$B$7,$B$2)</f>
        <v>43.90372910485501</v>
      </c>
      <c r="F858" s="1" cm="1">
        <f t="array" ref="F858">_xll.xlqxhBollingerBands2Upper($B$1,$A858,$B$3,$B$4,$B$5,$B$6,$B$7,$B$2)</f>
        <v>48.721856095144979</v>
      </c>
    </row>
    <row r="859" spans="1:6" x14ac:dyDescent="0.25">
      <c r="A859">
        <v>-851</v>
      </c>
      <c r="B859" s="3" cm="1">
        <f t="array" ref="B859">_xll.xlqhDate($B$1,$A859,$B$2)</f>
        <v>43563</v>
      </c>
      <c r="C859" s="1" cm="1">
        <f t="array" ref="C859">_xll.xlqhClose($B$1,$A859,$B$2)</f>
        <v>48.570435000000003</v>
      </c>
      <c r="D859" s="1" cm="1">
        <f t="array" ref="D859">_xll.xlqxhBollingerBands2Middle($B$1,$A859,$B$3,$B$4,$B$5,$B$6,$B$7,$B$2)</f>
        <v>46.087173849999999</v>
      </c>
      <c r="E859" s="1" cm="1">
        <f t="array" ref="E859">_xll.xlqxhBollingerBands2Lower($B$1,$A859,$B$3,$B$4,$B$5,$B$6,$B$7,$B$2)</f>
        <v>43.666385769936213</v>
      </c>
      <c r="F859" s="1" cm="1">
        <f t="array" ref="F859">_xll.xlqxhBollingerBands2Upper($B$1,$A859,$B$3,$B$4,$B$5,$B$6,$B$7,$B$2)</f>
        <v>48.507961930063786</v>
      </c>
    </row>
    <row r="860" spans="1:6" x14ac:dyDescent="0.25">
      <c r="A860">
        <v>-852</v>
      </c>
      <c r="B860" s="3" cm="1">
        <f t="array" ref="B860">_xll.xlqhDate($B$1,$A860,$B$2)</f>
        <v>43560</v>
      </c>
      <c r="C860" s="1" cm="1">
        <f t="array" ref="C860">_xll.xlqhClose($B$1,$A860,$B$2)</f>
        <v>47.817962999999999</v>
      </c>
      <c r="D860" s="1" cm="1">
        <f t="array" ref="D860">_xll.xlqxhBollingerBands2Middle($B$1,$A860,$B$3,$B$4,$B$5,$B$6,$B$7,$B$2)</f>
        <v>45.82987880000001</v>
      </c>
      <c r="E860" s="1" cm="1">
        <f t="array" ref="E860">_xll.xlqxhBollingerBands2Lower($B$1,$A860,$B$3,$B$4,$B$5,$B$6,$B$7,$B$2)</f>
        <v>43.425710552164048</v>
      </c>
      <c r="F860" s="1" cm="1">
        <f t="array" ref="F860">_xll.xlqxhBollingerBands2Upper($B$1,$A860,$B$3,$B$4,$B$5,$B$6,$B$7,$B$2)</f>
        <v>48.234047047835972</v>
      </c>
    </row>
    <row r="861" spans="1:6" x14ac:dyDescent="0.25">
      <c r="A861">
        <v>-853</v>
      </c>
      <c r="B861" s="3" cm="1">
        <f t="array" ref="B861">_xll.xlqhDate($B$1,$A861,$B$2)</f>
        <v>43559</v>
      </c>
      <c r="C861" s="1" cm="1">
        <f t="array" ref="C861">_xll.xlqhClose($B$1,$A861,$B$2)</f>
        <v>47.499985000000002</v>
      </c>
      <c r="D861" s="1" cm="1">
        <f t="array" ref="D861">_xll.xlqxhBollingerBands2Middle($B$1,$A861,$B$3,$B$4,$B$5,$B$6,$B$7,$B$2)</f>
        <v>45.537509700000001</v>
      </c>
      <c r="E861" s="1" cm="1">
        <f t="array" ref="E861">_xll.xlqxhBollingerBands2Lower($B$1,$A861,$B$3,$B$4,$B$5,$B$6,$B$7,$B$2)</f>
        <v>42.775907566106987</v>
      </c>
      <c r="F861" s="1" cm="1">
        <f t="array" ref="F861">_xll.xlqxhBollingerBands2Upper($B$1,$A861,$B$3,$B$4,$B$5,$B$6,$B$7,$B$2)</f>
        <v>48.299111833893015</v>
      </c>
    </row>
    <row r="862" spans="1:6" x14ac:dyDescent="0.25">
      <c r="A862">
        <v>-854</v>
      </c>
      <c r="B862" s="3" cm="1">
        <f t="array" ref="B862">_xll.xlqhDate($B$1,$A862,$B$2)</f>
        <v>43558</v>
      </c>
      <c r="C862" s="1" cm="1">
        <f t="array" ref="C862">_xll.xlqhClose($B$1,$A862,$B$2)</f>
        <v>47.417465</v>
      </c>
      <c r="D862" s="1" cm="1">
        <f t="array" ref="D862">_xll.xlqxhBollingerBands2Middle($B$1,$A862,$B$3,$B$4,$B$5,$B$6,$B$7,$B$2)</f>
        <v>45.256063249999997</v>
      </c>
      <c r="E862" s="1" cm="1">
        <f t="array" ref="E862">_xll.xlqxhBollingerBands2Lower($B$1,$A862,$B$3,$B$4,$B$5,$B$6,$B$7,$B$2)</f>
        <v>42.218315298757375</v>
      </c>
      <c r="F862" s="1" cm="1">
        <f t="array" ref="F862">_xll.xlqxhBollingerBands2Upper($B$1,$A862,$B$3,$B$4,$B$5,$B$6,$B$7,$B$2)</f>
        <v>48.293811201242619</v>
      </c>
    </row>
    <row r="863" spans="1:6" x14ac:dyDescent="0.25">
      <c r="A863">
        <v>-855</v>
      </c>
      <c r="B863" s="3" cm="1">
        <f t="array" ref="B863">_xll.xlqhDate($B$1,$A863,$B$2)</f>
        <v>43557</v>
      </c>
      <c r="C863" s="1" cm="1">
        <f t="array" ref="C863">_xll.xlqhClose($B$1,$A863,$B$2)</f>
        <v>47.094627000000003</v>
      </c>
      <c r="D863" s="1" cm="1">
        <f t="array" ref="D863">_xll.xlqxhBollingerBands2Middle($B$1,$A863,$B$3,$B$4,$B$5,$B$6,$B$7,$B$2)</f>
        <v>45.003259100000001</v>
      </c>
      <c r="E863" s="1" cm="1">
        <f t="array" ref="E863">_xll.xlqxhBollingerBands2Lower($B$1,$A863,$B$3,$B$4,$B$5,$B$6,$B$7,$B$2)</f>
        <v>41.886565777728855</v>
      </c>
      <c r="F863" s="1" cm="1">
        <f t="array" ref="F863">_xll.xlqxhBollingerBands2Upper($B$1,$A863,$B$3,$B$4,$B$5,$B$6,$B$7,$B$2)</f>
        <v>48.119952422271147</v>
      </c>
    </row>
    <row r="864" spans="1:6" x14ac:dyDescent="0.25">
      <c r="A864">
        <v>-856</v>
      </c>
      <c r="B864" s="3" cm="1">
        <f t="array" ref="B864">_xll.xlqhDate($B$1,$A864,$B$2)</f>
        <v>43556</v>
      </c>
      <c r="C864" s="1" cm="1">
        <f t="array" ref="C864">_xll.xlqhClose($B$1,$A864,$B$2)</f>
        <v>46.419837999999999</v>
      </c>
      <c r="D864" s="1" cm="1">
        <f t="array" ref="D864">_xll.xlqxhBollingerBands2Middle($B$1,$A864,$B$3,$B$4,$B$5,$B$6,$B$7,$B$2)</f>
        <v>44.778854799999998</v>
      </c>
      <c r="E864" s="1" cm="1">
        <f t="array" ref="E864">_xll.xlqxhBollingerBands2Lower($B$1,$A864,$B$3,$B$4,$B$5,$B$6,$B$7,$B$2)</f>
        <v>41.650526860477186</v>
      </c>
      <c r="F864" s="1" cm="1">
        <f t="array" ref="F864">_xll.xlqxhBollingerBands2Upper($B$1,$A864,$B$3,$B$4,$B$5,$B$6,$B$7,$B$2)</f>
        <v>47.90718273952281</v>
      </c>
    </row>
    <row r="865" spans="1:6" x14ac:dyDescent="0.25">
      <c r="A865">
        <v>-857</v>
      </c>
      <c r="B865" s="3" cm="1">
        <f t="array" ref="B865">_xll.xlqhDate($B$1,$A865,$B$2)</f>
        <v>43553</v>
      </c>
      <c r="C865" s="1" cm="1">
        <f t="array" ref="C865">_xll.xlqhClose($B$1,$A865,$B$2)</f>
        <v>46.106720000000003</v>
      </c>
      <c r="D865" s="1" cm="1">
        <f t="array" ref="D865">_xll.xlqxhBollingerBands2Middle($B$1,$A865,$B$3,$B$4,$B$5,$B$6,$B$7,$B$2)</f>
        <v>44.592073499999998</v>
      </c>
      <c r="E865" s="1" cm="1">
        <f t="array" ref="E865">_xll.xlqxhBollingerBands2Lower($B$1,$A865,$B$3,$B$4,$B$5,$B$6,$B$7,$B$2)</f>
        <v>41.432037550764264</v>
      </c>
      <c r="F865" s="1" cm="1">
        <f t="array" ref="F865">_xll.xlqxhBollingerBands2Upper($B$1,$A865,$B$3,$B$4,$B$5,$B$6,$B$7,$B$2)</f>
        <v>47.752109449235732</v>
      </c>
    </row>
    <row r="866" spans="1:6" x14ac:dyDescent="0.25">
      <c r="A866">
        <v>-858</v>
      </c>
      <c r="B866" s="3" cm="1">
        <f t="array" ref="B866">_xll.xlqhDate($B$1,$A866,$B$2)</f>
        <v>43552</v>
      </c>
      <c r="C866" s="1" cm="1">
        <f t="array" ref="C866">_xll.xlqhClose($B$1,$A866,$B$2)</f>
        <v>45.808159000000003</v>
      </c>
      <c r="D866" s="1" cm="1">
        <f t="array" ref="D866">_xll.xlqxhBollingerBands2Middle($B$1,$A866,$B$3,$B$4,$B$5,$B$6,$B$7,$B$2)</f>
        <v>44.410267499999996</v>
      </c>
      <c r="E866" s="1" cm="1">
        <f t="array" ref="E866">_xll.xlqxhBollingerBands2Lower($B$1,$A866,$B$3,$B$4,$B$5,$B$6,$B$7,$B$2)</f>
        <v>41.20169886707874</v>
      </c>
      <c r="F866" s="1" cm="1">
        <f t="array" ref="F866">_xll.xlqxhBollingerBands2Upper($B$1,$A866,$B$3,$B$4,$B$5,$B$6,$B$7,$B$2)</f>
        <v>47.618836132921253</v>
      </c>
    </row>
    <row r="867" spans="1:6" x14ac:dyDescent="0.25">
      <c r="A867">
        <v>-859</v>
      </c>
      <c r="B867" s="3" cm="1">
        <f t="array" ref="B867">_xll.xlqhDate($B$1,$A867,$B$2)</f>
        <v>43551</v>
      </c>
      <c r="C867" s="1" cm="1">
        <f t="array" ref="C867">_xll.xlqhClose($B$1,$A867,$B$2)</f>
        <v>45.747481999999998</v>
      </c>
      <c r="D867" s="1" cm="1">
        <f t="array" ref="D867">_xll.xlqxhBollingerBands2Middle($B$1,$A867,$B$3,$B$4,$B$5,$B$6,$B$7,$B$2)</f>
        <v>44.221301299999993</v>
      </c>
      <c r="E867" s="1" cm="1">
        <f t="array" ref="E867">_xll.xlqxhBollingerBands2Lower($B$1,$A867,$B$3,$B$4,$B$5,$B$6,$B$7,$B$2)</f>
        <v>40.920467497086975</v>
      </c>
      <c r="F867" s="1" cm="1">
        <f t="array" ref="F867">_xll.xlqxhBollingerBands2Upper($B$1,$A867,$B$3,$B$4,$B$5,$B$6,$B$7,$B$2)</f>
        <v>47.522135102913012</v>
      </c>
    </row>
    <row r="868" spans="1:6" x14ac:dyDescent="0.25">
      <c r="A868">
        <v>-860</v>
      </c>
      <c r="B868" s="3" cm="1">
        <f t="array" ref="B868">_xll.xlqhDate($B$1,$A868,$B$2)</f>
        <v>43550</v>
      </c>
      <c r="C868" s="1" cm="1">
        <f t="array" ref="C868">_xll.xlqhClose($B$1,$A868,$B$2)</f>
        <v>45.339680000000001</v>
      </c>
      <c r="D868" s="1" cm="1">
        <f t="array" ref="D868">_xll.xlqxhBollingerBands2Middle($B$1,$A868,$B$3,$B$4,$B$5,$B$6,$B$7,$B$2)</f>
        <v>44.056244149999991</v>
      </c>
      <c r="E868" s="1" cm="1">
        <f t="array" ref="E868">_xll.xlqxhBollingerBands2Lower($B$1,$A868,$B$3,$B$4,$B$5,$B$6,$B$7,$B$2)</f>
        <v>40.747047711155282</v>
      </c>
      <c r="F868" s="1" cm="1">
        <f t="array" ref="F868">_xll.xlqxhBollingerBands2Upper($B$1,$A868,$B$3,$B$4,$B$5,$B$6,$B$7,$B$2)</f>
        <v>47.365440588844699</v>
      </c>
    </row>
    <row r="869" spans="1:6" x14ac:dyDescent="0.25">
      <c r="A869">
        <v>-861</v>
      </c>
      <c r="B869" s="3" cm="1">
        <f t="array" ref="B869">_xll.xlqhDate($B$1,$A869,$B$2)</f>
        <v>43549</v>
      </c>
      <c r="C869" s="1" cm="1">
        <f t="array" ref="C869">_xll.xlqhClose($B$1,$A869,$B$2)</f>
        <v>45.813006999999999</v>
      </c>
      <c r="D869" s="1" cm="1">
        <f t="array" ref="D869">_xll.xlqxhBollingerBands2Middle($B$1,$A869,$B$3,$B$4,$B$5,$B$6,$B$7,$B$2)</f>
        <v>43.905023249999985</v>
      </c>
      <c r="E869" s="1" cm="1">
        <f t="array" ref="E869">_xll.xlqxhBollingerBands2Lower($B$1,$A869,$B$3,$B$4,$B$5,$B$6,$B$7,$B$2)</f>
        <v>40.567947841564333</v>
      </c>
      <c r="F869" s="1" cm="1">
        <f t="array" ref="F869">_xll.xlqxhBollingerBands2Upper($B$1,$A869,$B$3,$B$4,$B$5,$B$6,$B$7,$B$2)</f>
        <v>47.242098658435637</v>
      </c>
    </row>
    <row r="870" spans="1:6" x14ac:dyDescent="0.25">
      <c r="A870">
        <v>-862</v>
      </c>
      <c r="B870" s="3" cm="1">
        <f t="array" ref="B870">_xll.xlqhDate($B$1,$A870,$B$2)</f>
        <v>43546</v>
      </c>
      <c r="C870" s="1" cm="1">
        <f t="array" ref="C870">_xll.xlqhClose($B$1,$A870,$B$2)</f>
        <v>46.373714</v>
      </c>
      <c r="D870" s="1" cm="1">
        <f t="array" ref="D870">_xll.xlqxhBollingerBands2Middle($B$1,$A870,$B$3,$B$4,$B$5,$B$6,$B$7,$B$2)</f>
        <v>43.728922349999991</v>
      </c>
      <c r="E870" s="1" cm="1">
        <f t="array" ref="E870">_xll.xlqxhBollingerBands2Lower($B$1,$A870,$B$3,$B$4,$B$5,$B$6,$B$7,$B$2)</f>
        <v>40.441831373521772</v>
      </c>
      <c r="F870" s="1" cm="1">
        <f t="array" ref="F870">_xll.xlqxhBollingerBands2Upper($B$1,$A870,$B$3,$B$4,$B$5,$B$6,$B$7,$B$2)</f>
        <v>47.016013326478209</v>
      </c>
    </row>
    <row r="871" spans="1:6" x14ac:dyDescent="0.25">
      <c r="A871">
        <v>-863</v>
      </c>
      <c r="B871" s="3" cm="1">
        <f t="array" ref="B871">_xll.xlqhDate($B$1,$A871,$B$2)</f>
        <v>43545</v>
      </c>
      <c r="C871" s="1" cm="1">
        <f t="array" ref="C871">_xll.xlqhClose($B$1,$A871,$B$2)</f>
        <v>47.354351000000001</v>
      </c>
      <c r="D871" s="1" cm="1">
        <f t="array" ref="D871">_xll.xlqxhBollingerBands2Middle($B$1,$A871,$B$3,$B$4,$B$5,$B$6,$B$7,$B$2)</f>
        <v>43.509493749999997</v>
      </c>
      <c r="E871" s="1" cm="1">
        <f t="array" ref="E871">_xll.xlqxhBollingerBands2Lower($B$1,$A871,$B$3,$B$4,$B$5,$B$6,$B$7,$B$2)</f>
        <v>40.375559983456753</v>
      </c>
      <c r="F871" s="1" cm="1">
        <f t="array" ref="F871">_xll.xlqxhBollingerBands2Upper($B$1,$A871,$B$3,$B$4,$B$5,$B$6,$B$7,$B$2)</f>
        <v>46.643427516543241</v>
      </c>
    </row>
    <row r="872" spans="1:6" x14ac:dyDescent="0.25">
      <c r="A872">
        <v>-864</v>
      </c>
      <c r="B872" s="3" cm="1">
        <f t="array" ref="B872">_xll.xlqhDate($B$1,$A872,$B$2)</f>
        <v>43544</v>
      </c>
      <c r="C872" s="1" cm="1">
        <f t="array" ref="C872">_xll.xlqhClose($B$1,$A872,$B$2)</f>
        <v>45.672234000000003</v>
      </c>
      <c r="D872" s="1" cm="1">
        <f t="array" ref="D872">_xll.xlqxhBollingerBands2Middle($B$1,$A872,$B$3,$B$4,$B$5,$B$6,$B$7,$B$2)</f>
        <v>43.217852699999995</v>
      </c>
      <c r="E872" s="1" cm="1">
        <f t="array" ref="E872">_xll.xlqxhBollingerBands2Lower($B$1,$A872,$B$3,$B$4,$B$5,$B$6,$B$7,$B$2)</f>
        <v>40.513201638478961</v>
      </c>
      <c r="F872" s="1" cm="1">
        <f t="array" ref="F872">_xll.xlqxhBollingerBands2Upper($B$1,$A872,$B$3,$B$4,$B$5,$B$6,$B$7,$B$2)</f>
        <v>45.922503761521028</v>
      </c>
    </row>
    <row r="873" spans="1:6" x14ac:dyDescent="0.25">
      <c r="A873">
        <v>-865</v>
      </c>
      <c r="B873" s="3" cm="1">
        <f t="array" ref="B873">_xll.xlqhDate($B$1,$A873,$B$2)</f>
        <v>43543</v>
      </c>
      <c r="C873" s="1" cm="1">
        <f t="array" ref="C873">_xll.xlqhClose($B$1,$A873,$B$2)</f>
        <v>45.276566000000003</v>
      </c>
      <c r="D873" s="1" cm="1">
        <f t="array" ref="D873">_xll.xlqxhBollingerBands2Middle($B$1,$A873,$B$3,$B$4,$B$5,$B$6,$B$7,$B$2)</f>
        <v>43.02208985</v>
      </c>
      <c r="E873" s="1" cm="1">
        <f t="array" ref="E873">_xll.xlqxhBollingerBands2Lower($B$1,$A873,$B$3,$B$4,$B$5,$B$6,$B$7,$B$2)</f>
        <v>40.495455915327526</v>
      </c>
      <c r="F873" s="1" cm="1">
        <f t="array" ref="F873">_xll.xlqxhBollingerBands2Upper($B$1,$A873,$B$3,$B$4,$B$5,$B$6,$B$7,$B$2)</f>
        <v>45.548723784672475</v>
      </c>
    </row>
    <row r="874" spans="1:6" x14ac:dyDescent="0.25">
      <c r="A874">
        <v>-866</v>
      </c>
      <c r="B874" s="3" cm="1">
        <f t="array" ref="B874">_xll.xlqhDate($B$1,$A874,$B$2)</f>
        <v>43542</v>
      </c>
      <c r="C874" s="1" cm="1">
        <f t="array" ref="C874">_xll.xlqhClose($B$1,$A874,$B$2)</f>
        <v>45.638236999999997</v>
      </c>
      <c r="D874" s="1" cm="1">
        <f t="array" ref="D874">_xll.xlqxhBollingerBands2Middle($B$1,$A874,$B$3,$B$4,$B$5,$B$6,$B$7,$B$2)</f>
        <v>42.832759899999999</v>
      </c>
      <c r="E874" s="1" cm="1">
        <f t="array" ref="E874">_xll.xlqxhBollingerBands2Lower($B$1,$A874,$B$3,$B$4,$B$5,$B$6,$B$7,$B$2)</f>
        <v>40.446666175251295</v>
      </c>
      <c r="F874" s="1" cm="1">
        <f t="array" ref="F874">_xll.xlqxhBollingerBands2Upper($B$1,$A874,$B$3,$B$4,$B$5,$B$6,$B$7,$B$2)</f>
        <v>45.218853624748704</v>
      </c>
    </row>
    <row r="875" spans="1:6" x14ac:dyDescent="0.25">
      <c r="A875">
        <v>-867</v>
      </c>
      <c r="B875" s="3" cm="1">
        <f t="array" ref="B875">_xll.xlqhDate($B$1,$A875,$B$2)</f>
        <v>43539</v>
      </c>
      <c r="C875" s="1" cm="1">
        <f t="array" ref="C875">_xll.xlqhClose($B$1,$A875,$B$2)</f>
        <v>45.177059</v>
      </c>
      <c r="D875" s="1" cm="1">
        <f t="array" ref="D875">_xll.xlqxhBollingerBands2Middle($B$1,$A875,$B$3,$B$4,$B$5,$B$6,$B$7,$B$2)</f>
        <v>42.619157650000005</v>
      </c>
      <c r="E875" s="1" cm="1">
        <f t="array" ref="E875">_xll.xlqxhBollingerBands2Lower($B$1,$A875,$B$3,$B$4,$B$5,$B$6,$B$7,$B$2)</f>
        <v>40.529429555772886</v>
      </c>
      <c r="F875" s="1" cm="1">
        <f t="array" ref="F875">_xll.xlqxhBollingerBands2Upper($B$1,$A875,$B$3,$B$4,$B$5,$B$6,$B$7,$B$2)</f>
        <v>44.708885744227125</v>
      </c>
    </row>
    <row r="876" spans="1:6" x14ac:dyDescent="0.25">
      <c r="A876">
        <v>-868</v>
      </c>
      <c r="B876" s="3" cm="1">
        <f t="array" ref="B876">_xll.xlqhDate($B$1,$A876,$B$2)</f>
        <v>43538</v>
      </c>
      <c r="C876" s="1" cm="1">
        <f t="array" ref="C876">_xll.xlqhClose($B$1,$A876,$B$2)</f>
        <v>44.596924000000001</v>
      </c>
      <c r="D876" s="1" cm="1">
        <f t="array" ref="D876">_xll.xlqxhBollingerBands2Middle($B$1,$A876,$B$3,$B$4,$B$5,$B$6,$B$7,$B$2)</f>
        <v>42.433225300000004</v>
      </c>
      <c r="E876" s="1" cm="1">
        <f t="array" ref="E876">_xll.xlqxhBollingerBands2Lower($B$1,$A876,$B$3,$B$4,$B$5,$B$6,$B$7,$B$2)</f>
        <v>40.647287344126831</v>
      </c>
      <c r="F876" s="1" cm="1">
        <f t="array" ref="F876">_xll.xlqxhBollingerBands2Upper($B$1,$A876,$B$3,$B$4,$B$5,$B$6,$B$7,$B$2)</f>
        <v>44.219163255873177</v>
      </c>
    </row>
    <row r="877" spans="1:6" x14ac:dyDescent="0.25">
      <c r="A877">
        <v>-869</v>
      </c>
      <c r="B877" s="3" cm="1">
        <f t="array" ref="B877">_xll.xlqhDate($B$1,$A877,$B$2)</f>
        <v>43537</v>
      </c>
      <c r="C877" s="1" cm="1">
        <f t="array" ref="C877">_xll.xlqhClose($B$1,$A877,$B$2)</f>
        <v>44.106608999999999</v>
      </c>
      <c r="D877" s="1" cm="1">
        <f t="array" ref="D877">_xll.xlqxhBollingerBands2Middle($B$1,$A877,$B$3,$B$4,$B$5,$B$6,$B$7,$B$2)</f>
        <v>42.268775200000007</v>
      </c>
      <c r="E877" s="1" cm="1">
        <f t="array" ref="E877">_xll.xlqxhBollingerBands2Lower($B$1,$A877,$B$3,$B$4,$B$5,$B$6,$B$7,$B$2)</f>
        <v>40.720117028811075</v>
      </c>
      <c r="F877" s="1" cm="1">
        <f t="array" ref="F877">_xll.xlqxhBollingerBands2Upper($B$1,$A877,$B$3,$B$4,$B$5,$B$6,$B$7,$B$2)</f>
        <v>43.81743337118894</v>
      </c>
    </row>
    <row r="878" spans="1:6" x14ac:dyDescent="0.25">
      <c r="A878">
        <v>-870</v>
      </c>
      <c r="B878" s="3" cm="1">
        <f t="array" ref="B878">_xll.xlqhDate($B$1,$A878,$B$2)</f>
        <v>43536</v>
      </c>
      <c r="C878" s="1" cm="1">
        <f t="array" ref="C878">_xll.xlqhClose($B$1,$A878,$B$2)</f>
        <v>43.912421999999999</v>
      </c>
      <c r="D878" s="1" cm="1">
        <f t="array" ref="D878">_xll.xlqxhBollingerBands2Middle($B$1,$A878,$B$3,$B$4,$B$5,$B$6,$B$7,$B$2)</f>
        <v>42.137458250000009</v>
      </c>
      <c r="E878" s="1" cm="1">
        <f t="array" ref="E878">_xll.xlqxhBollingerBands2Lower($B$1,$A878,$B$3,$B$4,$B$5,$B$6,$B$7,$B$2)</f>
        <v>40.803971451954389</v>
      </c>
      <c r="F878" s="1" cm="1">
        <f t="array" ref="F878">_xll.xlqxhBollingerBands2Upper($B$1,$A878,$B$3,$B$4,$B$5,$B$6,$B$7,$B$2)</f>
        <v>43.470945048045628</v>
      </c>
    </row>
    <row r="879" spans="1:6" x14ac:dyDescent="0.25">
      <c r="A879">
        <v>-871</v>
      </c>
      <c r="B879" s="3" cm="1">
        <f t="array" ref="B879">_xll.xlqhDate($B$1,$A879,$B$2)</f>
        <v>43535</v>
      </c>
      <c r="C879" s="1" cm="1">
        <f t="array" ref="C879">_xll.xlqhClose($B$1,$A879,$B$2)</f>
        <v>43.424534000000001</v>
      </c>
      <c r="D879" s="1" cm="1">
        <f t="array" ref="D879">_xll.xlqxhBollingerBands2Middle($B$1,$A879,$B$3,$B$4,$B$5,$B$6,$B$7,$B$2)</f>
        <v>41.998131000000001</v>
      </c>
      <c r="E879" s="1" cm="1">
        <f t="array" ref="E879">_xll.xlqxhBollingerBands2Lower($B$1,$A879,$B$3,$B$4,$B$5,$B$6,$B$7,$B$2)</f>
        <v>40.868928284585621</v>
      </c>
      <c r="F879" s="1" cm="1">
        <f t="array" ref="F879">_xll.xlqxhBollingerBands2Upper($B$1,$A879,$B$3,$B$4,$B$5,$B$6,$B$7,$B$2)</f>
        <v>43.12733371541438</v>
      </c>
    </row>
    <row r="880" spans="1:6" x14ac:dyDescent="0.25">
      <c r="A880">
        <v>-872</v>
      </c>
      <c r="B880" s="3" cm="1">
        <f t="array" ref="B880">_xll.xlqhDate($B$1,$A880,$B$2)</f>
        <v>43532</v>
      </c>
      <c r="C880" s="1" cm="1">
        <f t="array" ref="C880">_xll.xlqhClose($B$1,$A880,$B$2)</f>
        <v>41.970581000000003</v>
      </c>
      <c r="D880" s="1" cm="1">
        <f t="array" ref="D880">_xll.xlqxhBollingerBands2Middle($B$1,$A880,$B$3,$B$4,$B$5,$B$6,$B$7,$B$2)</f>
        <v>41.895092200000001</v>
      </c>
      <c r="E880" s="1" cm="1">
        <f t="array" ref="E880">_xll.xlqxhBollingerBands2Lower($B$1,$A880,$B$3,$B$4,$B$5,$B$6,$B$7,$B$2)</f>
        <v>40.943151281548943</v>
      </c>
      <c r="F880" s="1" cm="1">
        <f t="array" ref="F880">_xll.xlqxhBollingerBands2Upper($B$1,$A880,$B$3,$B$4,$B$5,$B$6,$B$7,$B$2)</f>
        <v>42.847033118451058</v>
      </c>
    </row>
    <row r="881" spans="1:6" x14ac:dyDescent="0.25">
      <c r="A881">
        <v>-873</v>
      </c>
      <c r="B881" s="3" cm="1">
        <f t="array" ref="B881">_xll.xlqhDate($B$1,$A881,$B$2)</f>
        <v>43531</v>
      </c>
      <c r="C881" s="1" cm="1">
        <f t="array" ref="C881">_xll.xlqhClose($B$1,$A881,$B$2)</f>
        <v>41.871056000000003</v>
      </c>
      <c r="D881" s="1" cm="1">
        <f t="array" ref="D881">_xll.xlqxhBollingerBands2Middle($B$1,$A881,$B$3,$B$4,$B$5,$B$6,$B$7,$B$2)</f>
        <v>41.862323749999995</v>
      </c>
      <c r="E881" s="1" cm="1">
        <f t="array" ref="E881">_xll.xlqxhBollingerBands2Lower($B$1,$A881,$B$3,$B$4,$B$5,$B$6,$B$7,$B$2)</f>
        <v>40.878449304531898</v>
      </c>
      <c r="F881" s="1" cm="1">
        <f t="array" ref="F881">_xll.xlqxhBollingerBands2Upper($B$1,$A881,$B$3,$B$4,$B$5,$B$6,$B$7,$B$2)</f>
        <v>42.846198195468091</v>
      </c>
    </row>
    <row r="882" spans="1:6" x14ac:dyDescent="0.25">
      <c r="A882">
        <v>-874</v>
      </c>
      <c r="B882" s="3" cm="1">
        <f t="array" ref="B882">_xll.xlqhDate($B$1,$A882,$B$2)</f>
        <v>43530</v>
      </c>
      <c r="C882" s="1" cm="1">
        <f t="array" ref="C882">_xll.xlqhClose($B$1,$A882,$B$2)</f>
        <v>42.361381999999999</v>
      </c>
      <c r="D882" s="1" cm="1">
        <f t="array" ref="D882">_xll.xlqxhBollingerBands2Middle($B$1,$A882,$B$3,$B$4,$B$5,$B$6,$B$7,$B$2)</f>
        <v>41.874410799999993</v>
      </c>
      <c r="E882" s="1" cm="1">
        <f t="array" ref="E882">_xll.xlqxhBollingerBands2Lower($B$1,$A882,$B$3,$B$4,$B$5,$B$6,$B$7,$B$2)</f>
        <v>40.884483198258614</v>
      </c>
      <c r="F882" s="1" cm="1">
        <f t="array" ref="F882">_xll.xlqxhBollingerBands2Upper($B$1,$A882,$B$3,$B$4,$B$5,$B$6,$B$7,$B$2)</f>
        <v>42.864338401741371</v>
      </c>
    </row>
    <row r="883" spans="1:6" x14ac:dyDescent="0.25">
      <c r="A883">
        <v>-875</v>
      </c>
      <c r="B883" s="3" cm="1">
        <f t="array" ref="B883">_xll.xlqhDate($B$1,$A883,$B$2)</f>
        <v>43529</v>
      </c>
      <c r="C883" s="1" cm="1">
        <f t="array" ref="C883">_xll.xlqhClose($B$1,$A883,$B$2)</f>
        <v>42.606541</v>
      </c>
      <c r="D883" s="1" cm="1">
        <f t="array" ref="D883">_xll.xlqxhBollingerBands2Middle($B$1,$A883,$B$3,$B$4,$B$5,$B$6,$B$7,$B$2)</f>
        <v>41.861256349999991</v>
      </c>
      <c r="E883" s="1" cm="1">
        <f t="array" ref="E883">_xll.xlqxhBollingerBands2Lower($B$1,$A883,$B$3,$B$4,$B$5,$B$6,$B$7,$B$2)</f>
        <v>40.890761138038741</v>
      </c>
      <c r="F883" s="1" cm="1">
        <f t="array" ref="F883">_xll.xlqxhBollingerBands2Upper($B$1,$A883,$B$3,$B$4,$B$5,$B$6,$B$7,$B$2)</f>
        <v>42.831751561961241</v>
      </c>
    </row>
    <row r="884" spans="1:6" x14ac:dyDescent="0.25">
      <c r="A884">
        <v>-876</v>
      </c>
      <c r="B884" s="3" cm="1">
        <f t="array" ref="B884">_xll.xlqhDate($B$1,$A884,$B$2)</f>
        <v>43528</v>
      </c>
      <c r="C884" s="1" cm="1">
        <f t="array" ref="C884">_xll.xlqhClose($B$1,$A884,$B$2)</f>
        <v>42.684212000000002</v>
      </c>
      <c r="D884" s="1" cm="1">
        <f t="array" ref="D884">_xll.xlqxhBollingerBands2Middle($B$1,$A884,$B$3,$B$4,$B$5,$B$6,$B$7,$B$2)</f>
        <v>41.800435949999994</v>
      </c>
      <c r="E884" s="1" cm="1">
        <f t="array" ref="E884">_xll.xlqxhBollingerBands2Lower($B$1,$A884,$B$3,$B$4,$B$5,$B$6,$B$7,$B$2)</f>
        <v>40.872876748389125</v>
      </c>
      <c r="F884" s="1" cm="1">
        <f t="array" ref="F884">_xll.xlqxhBollingerBands2Upper($B$1,$A884,$B$3,$B$4,$B$5,$B$6,$B$7,$B$2)</f>
        <v>42.727995151610862</v>
      </c>
    </row>
    <row r="885" spans="1:6" x14ac:dyDescent="0.25">
      <c r="A885">
        <v>-877</v>
      </c>
      <c r="B885" s="3" cm="1">
        <f t="array" ref="B885">_xll.xlqhDate($B$1,$A885,$B$2)</f>
        <v>43525</v>
      </c>
      <c r="C885" s="1" cm="1">
        <f t="array" ref="C885">_xll.xlqhClose($B$1,$A885,$B$2)</f>
        <v>42.470599999999997</v>
      </c>
      <c r="D885" s="1" cm="1">
        <f t="array" ref="D885">_xll.xlqxhBollingerBands2Middle($B$1,$A885,$B$3,$B$4,$B$5,$B$6,$B$7,$B$2)</f>
        <v>41.678571049999995</v>
      </c>
      <c r="E885" s="1" cm="1">
        <f t="array" ref="E885">_xll.xlqxhBollingerBands2Lower($B$1,$A885,$B$3,$B$4,$B$5,$B$6,$B$7,$B$2)</f>
        <v>40.616763192805202</v>
      </c>
      <c r="F885" s="1" cm="1">
        <f t="array" ref="F885">_xll.xlqxhBollingerBands2Upper($B$1,$A885,$B$3,$B$4,$B$5,$B$6,$B$7,$B$2)</f>
        <v>42.740378907194788</v>
      </c>
    </row>
    <row r="886" spans="1:6" x14ac:dyDescent="0.25">
      <c r="A886">
        <v>-878</v>
      </c>
      <c r="B886" s="3" cm="1">
        <f t="array" ref="B886">_xll.xlqhDate($B$1,$A886,$B$2)</f>
        <v>43524</v>
      </c>
      <c r="C886" s="1" cm="1">
        <f t="array" ref="C886">_xll.xlqhClose($B$1,$A886,$B$2)</f>
        <v>42.028835000000001</v>
      </c>
      <c r="D886" s="1" cm="1">
        <f t="array" ref="D886">_xll.xlqxhBollingerBands2Middle($B$1,$A886,$B$3,$B$4,$B$5,$B$6,$B$7,$B$2)</f>
        <v>41.566419899999993</v>
      </c>
      <c r="E886" s="1" cm="1">
        <f t="array" ref="E886">_xll.xlqxhBollingerBands2Lower($B$1,$A886,$B$3,$B$4,$B$5,$B$6,$B$7,$B$2)</f>
        <v>40.394780373987508</v>
      </c>
      <c r="F886" s="1" cm="1">
        <f t="array" ref="F886">_xll.xlqxhBollingerBands2Upper($B$1,$A886,$B$3,$B$4,$B$5,$B$6,$B$7,$B$2)</f>
        <v>42.738059426012477</v>
      </c>
    </row>
    <row r="887" spans="1:6" x14ac:dyDescent="0.25">
      <c r="A887">
        <v>-879</v>
      </c>
      <c r="B887" s="3" cm="1">
        <f t="array" ref="B887">_xll.xlqhDate($B$1,$A887,$B$2)</f>
        <v>43523</v>
      </c>
      <c r="C887" s="1" cm="1">
        <f t="array" ref="C887">_xll.xlqhClose($B$1,$A887,$B$2)</f>
        <v>42.446339000000002</v>
      </c>
      <c r="D887" s="1" cm="1">
        <f t="array" ref="D887">_xll.xlqxhBollingerBands2Middle($B$1,$A887,$B$3,$B$4,$B$5,$B$6,$B$7,$B$2)</f>
        <v>41.461976549999989</v>
      </c>
      <c r="E887" s="1" cm="1">
        <f t="array" ref="E887">_xll.xlqxhBollingerBands2Lower($B$1,$A887,$B$3,$B$4,$B$5,$B$6,$B$7,$B$2)</f>
        <v>40.114605354991355</v>
      </c>
      <c r="F887" s="1" cm="1">
        <f t="array" ref="F887">_xll.xlqxhBollingerBands2Upper($B$1,$A887,$B$3,$B$4,$B$5,$B$6,$B$7,$B$2)</f>
        <v>42.809347745008623</v>
      </c>
    </row>
    <row r="888" spans="1:6" x14ac:dyDescent="0.25">
      <c r="A888">
        <v>-880</v>
      </c>
      <c r="B888" s="3" cm="1">
        <f t="array" ref="B888">_xll.xlqhDate($B$1,$A888,$B$2)</f>
        <v>43522</v>
      </c>
      <c r="C888" s="1" cm="1">
        <f t="array" ref="C888">_xll.xlqhClose($B$1,$A888,$B$2)</f>
        <v>42.315261999999997</v>
      </c>
      <c r="D888" s="1" cm="1">
        <f t="array" ref="D888">_xll.xlqxhBollingerBands2Middle($B$1,$A888,$B$3,$B$4,$B$5,$B$6,$B$7,$B$2)</f>
        <v>41.208922299999998</v>
      </c>
      <c r="E888" s="1" cm="1">
        <f t="array" ref="E888">_xll.xlqxhBollingerBands2Lower($B$1,$A888,$B$3,$B$4,$B$5,$B$6,$B$7,$B$2)</f>
        <v>39.043419405356715</v>
      </c>
      <c r="F888" s="1" cm="1">
        <f t="array" ref="F888">_xll.xlqxhBollingerBands2Upper($B$1,$A888,$B$3,$B$4,$B$5,$B$6,$B$7,$B$2)</f>
        <v>43.37442519464328</v>
      </c>
    </row>
    <row r="889" spans="1:6" x14ac:dyDescent="0.25">
      <c r="A889">
        <v>-881</v>
      </c>
      <c r="B889" s="3" cm="1">
        <f t="array" ref="B889">_xll.xlqhDate($B$1,$A889,$B$2)</f>
        <v>43521</v>
      </c>
      <c r="C889" s="1" cm="1">
        <f t="array" ref="C889">_xll.xlqhClose($B$1,$A889,$B$2)</f>
        <v>42.290989000000003</v>
      </c>
      <c r="D889" s="1" cm="1">
        <f t="array" ref="D889">_xll.xlqxhBollingerBands2Middle($B$1,$A889,$B$3,$B$4,$B$5,$B$6,$B$7,$B$2)</f>
        <v>40.981999699999996</v>
      </c>
      <c r="E889" s="1" cm="1">
        <f t="array" ref="E889">_xll.xlqxhBollingerBands2Lower($B$1,$A889,$B$3,$B$4,$B$5,$B$6,$B$7,$B$2)</f>
        <v>38.414022133363474</v>
      </c>
      <c r="F889" s="1" cm="1">
        <f t="array" ref="F889">_xll.xlqxhBollingerBands2Upper($B$1,$A889,$B$3,$B$4,$B$5,$B$6,$B$7,$B$2)</f>
        <v>43.549977266636517</v>
      </c>
    </row>
    <row r="890" spans="1:6" x14ac:dyDescent="0.25">
      <c r="A890">
        <v>-882</v>
      </c>
      <c r="B890" s="3" cm="1">
        <f t="array" ref="B890">_xll.xlqhDate($B$1,$A890,$B$2)</f>
        <v>43518</v>
      </c>
      <c r="C890" s="1" cm="1">
        <f t="array" ref="C890">_xll.xlqhClose($B$1,$A890,$B$2)</f>
        <v>41.985142000000003</v>
      </c>
      <c r="D890" s="1" cm="1">
        <f t="array" ref="D890">_xll.xlqxhBollingerBands2Middle($B$1,$A890,$B$3,$B$4,$B$5,$B$6,$B$7,$B$2)</f>
        <v>40.773934299999993</v>
      </c>
      <c r="E890" s="1" cm="1">
        <f t="array" ref="E890">_xll.xlqxhBollingerBands2Lower($B$1,$A890,$B$3,$B$4,$B$5,$B$6,$B$7,$B$2)</f>
        <v>37.998002431994074</v>
      </c>
      <c r="F890" s="1" cm="1">
        <f t="array" ref="F890">_xll.xlqxhBollingerBands2Upper($B$1,$A890,$B$3,$B$4,$B$5,$B$6,$B$7,$B$2)</f>
        <v>43.549866168005913</v>
      </c>
    </row>
    <row r="891" spans="1:6" x14ac:dyDescent="0.25">
      <c r="A891">
        <v>-883</v>
      </c>
      <c r="B891" s="3" cm="1">
        <f t="array" ref="B891">_xll.xlqhDate($B$1,$A891,$B$2)</f>
        <v>43517</v>
      </c>
      <c r="C891" s="1" cm="1">
        <f t="array" ref="C891">_xll.xlqhClose($B$1,$A891,$B$2)</f>
        <v>41.521529999999998</v>
      </c>
      <c r="D891" s="1" cm="1">
        <f t="array" ref="D891">_xll.xlqxhBollingerBands2Middle($B$1,$A891,$B$3,$B$4,$B$5,$B$6,$B$7,$B$2)</f>
        <v>40.520012399999992</v>
      </c>
      <c r="E891" s="1" cm="1">
        <f t="array" ref="E891">_xll.xlqxhBollingerBands2Lower($B$1,$A891,$B$3,$B$4,$B$5,$B$6,$B$7,$B$2)</f>
        <v>37.334799435259306</v>
      </c>
      <c r="F891" s="1" cm="1">
        <f t="array" ref="F891">_xll.xlqxhBollingerBands2Upper($B$1,$A891,$B$3,$B$4,$B$5,$B$6,$B$7,$B$2)</f>
        <v>43.705225364740677</v>
      </c>
    </row>
    <row r="892" spans="1:6" x14ac:dyDescent="0.25">
      <c r="A892">
        <v>-884</v>
      </c>
      <c r="B892" s="3" cm="1">
        <f t="array" ref="B892">_xll.xlqhDate($B$1,$A892,$B$2)</f>
        <v>43516</v>
      </c>
      <c r="C892" s="1" cm="1">
        <f t="array" ref="C892">_xll.xlqhClose($B$1,$A892,$B$2)</f>
        <v>41.756976999999999</v>
      </c>
      <c r="D892" s="1" cm="1">
        <f t="array" ref="D892">_xll.xlqxhBollingerBands2Middle($B$1,$A892,$B$3,$B$4,$B$5,$B$6,$B$7,$B$2)</f>
        <v>40.304014499999994</v>
      </c>
      <c r="E892" s="1" cm="1">
        <f t="array" ref="E892">_xll.xlqxhBollingerBands2Lower($B$1,$A892,$B$3,$B$4,$B$5,$B$6,$B$7,$B$2)</f>
        <v>36.845580881064535</v>
      </c>
      <c r="F892" s="1" cm="1">
        <f t="array" ref="F892">_xll.xlqxhBollingerBands2Upper($B$1,$A892,$B$3,$B$4,$B$5,$B$6,$B$7,$B$2)</f>
        <v>43.762448118935453</v>
      </c>
    </row>
    <row r="893" spans="1:6" x14ac:dyDescent="0.25">
      <c r="A893">
        <v>-885</v>
      </c>
      <c r="B893" s="3" cm="1">
        <f t="array" ref="B893">_xll.xlqhDate($B$1,$A893,$B$2)</f>
        <v>43515</v>
      </c>
      <c r="C893" s="1" cm="1">
        <f t="array" ref="C893">_xll.xlqhClose($B$1,$A893,$B$2)</f>
        <v>41.489967</v>
      </c>
      <c r="D893" s="1" cm="1">
        <f t="array" ref="D893">_xll.xlqxhBollingerBands2Middle($B$1,$A893,$B$3,$B$4,$B$5,$B$6,$B$7,$B$2)</f>
        <v>40.068751649999989</v>
      </c>
      <c r="E893" s="1" cm="1">
        <f t="array" ref="E893">_xll.xlqxhBollingerBands2Lower($B$1,$A893,$B$3,$B$4,$B$5,$B$6,$B$7,$B$2)</f>
        <v>36.403696048800015</v>
      </c>
      <c r="F893" s="1" cm="1">
        <f t="array" ref="F893">_xll.xlqxhBollingerBands2Upper($B$1,$A893,$B$3,$B$4,$B$5,$B$6,$B$7,$B$2)</f>
        <v>43.733807251199963</v>
      </c>
    </row>
    <row r="894" spans="1:6" x14ac:dyDescent="0.25">
      <c r="A894">
        <v>-886</v>
      </c>
      <c r="B894" s="3" cm="1">
        <f t="array" ref="B894">_xll.xlqhDate($B$1,$A894,$B$2)</f>
        <v>43511</v>
      </c>
      <c r="C894" s="1" cm="1">
        <f t="array" ref="C894">_xll.xlqhClose($B$1,$A894,$B$2)</f>
        <v>41.366191999999998</v>
      </c>
      <c r="D894" s="1" cm="1">
        <f t="array" ref="D894">_xll.xlqxhBollingerBands2Middle($B$1,$A894,$B$3,$B$4,$B$5,$B$6,$B$7,$B$2)</f>
        <v>39.889377549999992</v>
      </c>
      <c r="E894" s="1" cm="1">
        <f t="array" ref="E894">_xll.xlqxhBollingerBands2Lower($B$1,$A894,$B$3,$B$4,$B$5,$B$6,$B$7,$B$2)</f>
        <v>36.169363583030325</v>
      </c>
      <c r="F894" s="1" cm="1">
        <f t="array" ref="F894">_xll.xlqxhBollingerBands2Upper($B$1,$A894,$B$3,$B$4,$B$5,$B$6,$B$7,$B$2)</f>
        <v>43.609391516969659</v>
      </c>
    </row>
    <row r="895" spans="1:6" x14ac:dyDescent="0.25">
      <c r="A895">
        <v>-887</v>
      </c>
      <c r="B895" s="3" cm="1">
        <f t="array" ref="B895">_xll.xlqhDate($B$1,$A895,$B$2)</f>
        <v>43510</v>
      </c>
      <c r="C895" s="1" cm="1">
        <f t="array" ref="C895">_xll.xlqhClose($B$1,$A895,$B$2)</f>
        <v>41.458412000000003</v>
      </c>
      <c r="D895" s="1" cm="1">
        <f t="array" ref="D895">_xll.xlqxhBollingerBands2Middle($B$1,$A895,$B$3,$B$4,$B$5,$B$6,$B$7,$B$2)</f>
        <v>39.704590549999992</v>
      </c>
      <c r="E895" s="1" cm="1">
        <f t="array" ref="E895">_xll.xlqxhBollingerBands2Lower($B$1,$A895,$B$3,$B$4,$B$5,$B$6,$B$7,$B$2)</f>
        <v>35.929613873473869</v>
      </c>
      <c r="F895" s="1" cm="1">
        <f t="array" ref="F895">_xll.xlqxhBollingerBands2Upper($B$1,$A895,$B$3,$B$4,$B$5,$B$6,$B$7,$B$2)</f>
        <v>43.479567226526115</v>
      </c>
    </row>
    <row r="896" spans="1:6" x14ac:dyDescent="0.25">
      <c r="A896">
        <v>-888</v>
      </c>
      <c r="B896" s="3" cm="1">
        <f t="array" ref="B896">_xll.xlqhDate($B$1,$A896,$B$2)</f>
        <v>43509</v>
      </c>
      <c r="C896" s="1" cm="1">
        <f t="array" ref="C896">_xll.xlqhClose($B$1,$A896,$B$2)</f>
        <v>41.307921999999998</v>
      </c>
      <c r="D896" s="1" cm="1">
        <f t="array" ref="D896">_xll.xlqxhBollingerBands2Middle($B$1,$A896,$B$3,$B$4,$B$5,$B$6,$B$7,$B$2)</f>
        <v>39.504074999999986</v>
      </c>
      <c r="E896" s="1" cm="1">
        <f t="array" ref="E896">_xll.xlqxhBollingerBands2Lower($B$1,$A896,$B$3,$B$4,$B$5,$B$6,$B$7,$B$2)</f>
        <v>35.697134752595936</v>
      </c>
      <c r="F896" s="1" cm="1">
        <f t="array" ref="F896">_xll.xlqxhBollingerBands2Upper($B$1,$A896,$B$3,$B$4,$B$5,$B$6,$B$7,$B$2)</f>
        <v>43.311015247404036</v>
      </c>
    </row>
    <row r="897" spans="1:6" x14ac:dyDescent="0.25">
      <c r="A897">
        <v>-889</v>
      </c>
      <c r="B897" s="3" cm="1">
        <f t="array" ref="B897">_xll.xlqhDate($B$1,$A897,$B$2)</f>
        <v>43508</v>
      </c>
      <c r="C897" s="1" cm="1">
        <f t="array" ref="C897">_xll.xlqhClose($B$1,$A897,$B$2)</f>
        <v>41.480269999999997</v>
      </c>
      <c r="D897" s="1" cm="1">
        <f t="array" ref="D897">_xll.xlqxhBollingerBands2Middle($B$1,$A897,$B$3,$B$4,$B$5,$B$6,$B$7,$B$2)</f>
        <v>39.288485300000005</v>
      </c>
      <c r="E897" s="1" cm="1">
        <f t="array" ref="E897">_xll.xlqxhBollingerBands2Lower($B$1,$A897,$B$3,$B$4,$B$5,$B$6,$B$7,$B$2)</f>
        <v>35.426612023544592</v>
      </c>
      <c r="F897" s="1" cm="1">
        <f t="array" ref="F897">_xll.xlqxhBollingerBands2Upper($B$1,$A897,$B$3,$B$4,$B$5,$B$6,$B$7,$B$2)</f>
        <v>43.150358576455417</v>
      </c>
    </row>
    <row r="898" spans="1:6" x14ac:dyDescent="0.25">
      <c r="A898">
        <v>-890</v>
      </c>
      <c r="B898" s="3" cm="1">
        <f t="array" ref="B898">_xll.xlqhDate($B$1,$A898,$B$2)</f>
        <v>43507</v>
      </c>
      <c r="C898" s="1" cm="1">
        <f t="array" ref="C898">_xll.xlqhClose($B$1,$A898,$B$2)</f>
        <v>41.125877000000003</v>
      </c>
      <c r="D898" s="1" cm="1">
        <f t="array" ref="D898">_xll.xlqxhBollingerBands2Middle($B$1,$A898,$B$3,$B$4,$B$5,$B$6,$B$7,$B$2)</f>
        <v>39.027178199999994</v>
      </c>
      <c r="E898" s="1" cm="1">
        <f t="array" ref="E898">_xll.xlqxhBollingerBands2Lower($B$1,$A898,$B$3,$B$4,$B$5,$B$6,$B$7,$B$2)</f>
        <v>35.087429424768175</v>
      </c>
      <c r="F898" s="1" cm="1">
        <f t="array" ref="F898">_xll.xlqxhBollingerBands2Upper($B$1,$A898,$B$3,$B$4,$B$5,$B$6,$B$7,$B$2)</f>
        <v>42.966926975231814</v>
      </c>
    </row>
    <row r="899" spans="1:6" x14ac:dyDescent="0.25">
      <c r="A899">
        <v>-891</v>
      </c>
      <c r="B899" s="3" cm="1">
        <f t="array" ref="B899">_xll.xlqhDate($B$1,$A899,$B$2)</f>
        <v>43504</v>
      </c>
      <c r="C899" s="1" cm="1">
        <f t="array" ref="C899">_xll.xlqhClose($B$1,$A899,$B$2)</f>
        <v>41.363757999999997</v>
      </c>
      <c r="D899" s="1" cm="1">
        <f t="array" ref="D899">_xll.xlqxhBollingerBands2Middle($B$1,$A899,$B$3,$B$4,$B$5,$B$6,$B$7,$B$2)</f>
        <v>38.811264999999999</v>
      </c>
      <c r="E899" s="1" cm="1">
        <f t="array" ref="E899">_xll.xlqxhBollingerBands2Lower($B$1,$A899,$B$3,$B$4,$B$5,$B$6,$B$7,$B$2)</f>
        <v>34.881947886685069</v>
      </c>
      <c r="F899" s="1" cm="1">
        <f t="array" ref="F899">_xll.xlqxhBollingerBands2Upper($B$1,$A899,$B$3,$B$4,$B$5,$B$6,$B$7,$B$2)</f>
        <v>42.740582113314929</v>
      </c>
    </row>
    <row r="900" spans="1:6" x14ac:dyDescent="0.25">
      <c r="A900">
        <v>-892</v>
      </c>
      <c r="B900" s="3" cm="1">
        <f t="array" ref="B900">_xll.xlqhDate($B$1,$A900,$B$2)</f>
        <v>43503</v>
      </c>
      <c r="C900" s="1" cm="1">
        <f t="array" ref="C900">_xll.xlqhClose($B$1,$A900,$B$2)</f>
        <v>41.315212000000002</v>
      </c>
      <c r="D900" s="1" cm="1">
        <f t="array" ref="D900">_xll.xlqxhBollingerBands2Middle($B$1,$A900,$B$3,$B$4,$B$5,$B$6,$B$7,$B$2)</f>
        <v>38.601705749999994</v>
      </c>
      <c r="E900" s="1" cm="1">
        <f t="array" ref="E900">_xll.xlqxhBollingerBands2Lower($B$1,$A900,$B$3,$B$4,$B$5,$B$6,$B$7,$B$2)</f>
        <v>34.794096151956843</v>
      </c>
      <c r="F900" s="1" cm="1">
        <f t="array" ref="F900">_xll.xlqxhBollingerBands2Upper($B$1,$A900,$B$3,$B$4,$B$5,$B$6,$B$7,$B$2)</f>
        <v>42.409315348043144</v>
      </c>
    </row>
    <row r="901" spans="1:6" x14ac:dyDescent="0.25">
      <c r="A901">
        <v>-893</v>
      </c>
      <c r="B901" s="3" cm="1">
        <f t="array" ref="B901">_xll.xlqhDate($B$1,$A901,$B$2)</f>
        <v>43502</v>
      </c>
      <c r="C901" s="1" cm="1">
        <f t="array" ref="C901">_xll.xlqhClose($B$1,$A901,$B$2)</f>
        <v>42.112797</v>
      </c>
      <c r="D901" s="1" cm="1">
        <f t="array" ref="D901">_xll.xlqxhBollingerBands2Middle($B$1,$A901,$B$3,$B$4,$B$5,$B$6,$B$7,$B$2)</f>
        <v>38.38865225</v>
      </c>
      <c r="E901" s="1" cm="1">
        <f t="array" ref="E901">_xll.xlqxhBollingerBands2Lower($B$1,$A901,$B$3,$B$4,$B$5,$B$6,$B$7,$B$2)</f>
        <v>34.738626064619083</v>
      </c>
      <c r="F901" s="1" cm="1">
        <f t="array" ref="F901">_xll.xlqxhBollingerBands2Upper($B$1,$A901,$B$3,$B$4,$B$5,$B$6,$B$7,$B$2)</f>
        <v>42.038678435380916</v>
      </c>
    </row>
    <row r="902" spans="1:6" x14ac:dyDescent="0.25">
      <c r="A902">
        <v>-894</v>
      </c>
      <c r="B902" s="3" cm="1">
        <f t="array" ref="B902">_xll.xlqhDate($B$1,$A902,$B$2)</f>
        <v>43501</v>
      </c>
      <c r="C902" s="1" cm="1">
        <f t="array" ref="C902">_xll.xlqhClose($B$1,$A902,$B$2)</f>
        <v>42.098292999999998</v>
      </c>
      <c r="D902" s="1" cm="1">
        <f t="array" ref="D902">_xll.xlqxhBollingerBands2Middle($B$1,$A902,$B$3,$B$4,$B$5,$B$6,$B$7,$B$2)</f>
        <v>38.104782499999999</v>
      </c>
      <c r="E902" s="1" cm="1">
        <f t="array" ref="E902">_xll.xlqxhBollingerBands2Lower($B$1,$A902,$B$3,$B$4,$B$5,$B$6,$B$7,$B$2)</f>
        <v>34.789733556448702</v>
      </c>
      <c r="F902" s="1" cm="1">
        <f t="array" ref="F902">_xll.xlqxhBollingerBands2Upper($B$1,$A902,$B$3,$B$4,$B$5,$B$6,$B$7,$B$2)</f>
        <v>41.419831443551296</v>
      </c>
    </row>
    <row r="903" spans="1:6" x14ac:dyDescent="0.25">
      <c r="A903">
        <v>-895</v>
      </c>
      <c r="B903" s="3" cm="1">
        <f t="array" ref="B903">_xll.xlqhDate($B$1,$A903,$B$2)</f>
        <v>43500</v>
      </c>
      <c r="C903" s="1" cm="1">
        <f t="array" ref="C903">_xll.xlqhClose($B$1,$A903,$B$2)</f>
        <v>41.390132999999999</v>
      </c>
      <c r="D903" s="1" cm="1">
        <f t="array" ref="D903">_xll.xlqxhBollingerBands2Middle($B$1,$A903,$B$3,$B$4,$B$5,$B$6,$B$7,$B$2)</f>
        <v>37.78755915</v>
      </c>
      <c r="E903" s="1" cm="1">
        <f t="array" ref="E903">_xll.xlqxhBollingerBands2Lower($B$1,$A903,$B$3,$B$4,$B$5,$B$6,$B$7,$B$2)</f>
        <v>34.871602882622845</v>
      </c>
      <c r="F903" s="1" cm="1">
        <f t="array" ref="F903">_xll.xlqxhBollingerBands2Upper($B$1,$A903,$B$3,$B$4,$B$5,$B$6,$B$7,$B$2)</f>
        <v>40.703515417377155</v>
      </c>
    </row>
    <row r="904" spans="1:6" x14ac:dyDescent="0.25">
      <c r="A904">
        <v>-896</v>
      </c>
      <c r="B904" s="3" cm="1">
        <f t="array" ref="B904">_xll.xlqhDate($B$1,$A904,$B$2)</f>
        <v>43497</v>
      </c>
      <c r="C904" s="1" cm="1">
        <f t="array" ref="C904">_xll.xlqhClose($B$1,$A904,$B$2)</f>
        <v>40.246913999999997</v>
      </c>
      <c r="D904" s="1" cm="1">
        <f t="array" ref="D904">_xll.xlqxhBollingerBands2Middle($B$1,$A904,$B$3,$B$4,$B$5,$B$6,$B$7,$B$2)</f>
        <v>37.509731500000001</v>
      </c>
      <c r="E904" s="1" cm="1">
        <f t="array" ref="E904">_xll.xlqxhBollingerBands2Lower($B$1,$A904,$B$3,$B$4,$B$5,$B$6,$B$7,$B$2)</f>
        <v>34.987441394634601</v>
      </c>
      <c r="F904" s="1" cm="1">
        <f t="array" ref="F904">_xll.xlqxhBollingerBands2Upper($B$1,$A904,$B$3,$B$4,$B$5,$B$6,$B$7,$B$2)</f>
        <v>40.032021605365401</v>
      </c>
    </row>
    <row r="905" spans="1:6" x14ac:dyDescent="0.25">
      <c r="A905">
        <v>-897</v>
      </c>
      <c r="B905" s="3" cm="1">
        <f t="array" ref="B905">_xll.xlqhDate($B$1,$A905,$B$2)</f>
        <v>43496</v>
      </c>
      <c r="C905" s="1" cm="1">
        <f t="array" ref="C905">_xll.xlqhClose($B$1,$A905,$B$2)</f>
        <v>40.227576999999997</v>
      </c>
      <c r="D905" s="1" cm="1">
        <f t="array" ref="D905">_xll.xlqxhBollingerBands2Middle($B$1,$A905,$B$3,$B$4,$B$5,$B$6,$B$7,$B$2)</f>
        <v>37.215711050000003</v>
      </c>
      <c r="E905" s="1" cm="1">
        <f t="array" ref="E905">_xll.xlqxhBollingerBands2Lower($B$1,$A905,$B$3,$B$4,$B$5,$B$6,$B$7,$B$2)</f>
        <v>34.66743786332033</v>
      </c>
      <c r="F905" s="1" cm="1">
        <f t="array" ref="F905">_xll.xlqxhBollingerBands2Upper($B$1,$A905,$B$3,$B$4,$B$5,$B$6,$B$7,$B$2)</f>
        <v>39.763984236679676</v>
      </c>
    </row>
    <row r="906" spans="1:6" x14ac:dyDescent="0.25">
      <c r="A906">
        <v>-898</v>
      </c>
      <c r="B906" s="3" cm="1">
        <f t="array" ref="B906">_xll.xlqhDate($B$1,$A906,$B$2)</f>
        <v>43495</v>
      </c>
      <c r="C906" s="1" cm="1">
        <f t="array" ref="C906">_xll.xlqhClose($B$1,$A906,$B$2)</f>
        <v>39.939968</v>
      </c>
      <c r="D906" s="1" cm="1">
        <f t="array" ref="D906">_xll.xlqxhBollingerBands2Middle($B$1,$A906,$B$3,$B$4,$B$5,$B$6,$B$7,$B$2)</f>
        <v>37.1127495</v>
      </c>
      <c r="E906" s="1" cm="1">
        <f t="array" ref="E906">_xll.xlqxhBollingerBands2Lower($B$1,$A906,$B$3,$B$4,$B$5,$B$6,$B$7,$B$2)</f>
        <v>34.917635088340461</v>
      </c>
      <c r="F906" s="1" cm="1">
        <f t="array" ref="F906">_xll.xlqxhBollingerBands2Upper($B$1,$A906,$B$3,$B$4,$B$5,$B$6,$B$7,$B$2)</f>
        <v>39.307863911659538</v>
      </c>
    </row>
    <row r="907" spans="1:6" x14ac:dyDescent="0.25">
      <c r="A907">
        <v>-899</v>
      </c>
      <c r="B907" s="3" cm="1">
        <f t="array" ref="B907">_xll.xlqhDate($B$1,$A907,$B$2)</f>
        <v>43494</v>
      </c>
      <c r="C907" s="1" cm="1">
        <f t="array" ref="C907">_xll.xlqhClose($B$1,$A907,$B$2)</f>
        <v>37.385254000000003</v>
      </c>
      <c r="D907" s="1" cm="1">
        <f t="array" ref="D907">_xll.xlqxhBollingerBands2Middle($B$1,$A907,$B$3,$B$4,$B$5,$B$6,$B$7,$B$2)</f>
        <v>37.021993099999996</v>
      </c>
      <c r="E907" s="1" cm="1">
        <f t="array" ref="E907">_xll.xlqxhBollingerBands2Lower($B$1,$A907,$B$3,$B$4,$B$5,$B$6,$B$7,$B$2)</f>
        <v>35.18030557753557</v>
      </c>
      <c r="F907" s="1" cm="1">
        <f t="array" ref="F907">_xll.xlqxhBollingerBands2Upper($B$1,$A907,$B$3,$B$4,$B$5,$B$6,$B$7,$B$2)</f>
        <v>38.863680622464422</v>
      </c>
    </row>
    <row r="908" spans="1:6" x14ac:dyDescent="0.25">
      <c r="A908">
        <v>-900</v>
      </c>
      <c r="B908" s="3" cm="1">
        <f t="array" ref="B908">_xll.xlqhDate($B$1,$A908,$B$2)</f>
        <v>43493</v>
      </c>
      <c r="C908" s="1" cm="1">
        <f t="array" ref="C908">_xll.xlqhClose($B$1,$A908,$B$2)</f>
        <v>37.776809999999998</v>
      </c>
      <c r="D908" s="1" cm="1">
        <f t="array" ref="D908">_xll.xlqxhBollingerBands2Middle($B$1,$A908,$B$3,$B$4,$B$5,$B$6,$B$7,$B$2)</f>
        <v>37.040724599999997</v>
      </c>
      <c r="E908" s="1" cm="1">
        <f t="array" ref="E908">_xll.xlqxhBollingerBands2Lower($B$1,$A908,$B$3,$B$4,$B$5,$B$6,$B$7,$B$2)</f>
        <v>35.177148909613649</v>
      </c>
      <c r="F908" s="1" cm="1">
        <f t="array" ref="F908">_xll.xlqxhBollingerBands2Upper($B$1,$A908,$B$3,$B$4,$B$5,$B$6,$B$7,$B$2)</f>
        <v>38.904300290386345</v>
      </c>
    </row>
    <row r="909" spans="1:6" x14ac:dyDescent="0.25">
      <c r="A909">
        <v>-901</v>
      </c>
      <c r="B909" s="3" cm="1">
        <f t="array" ref="B909">_xll.xlqhDate($B$1,$A909,$B$2)</f>
        <v>43490</v>
      </c>
      <c r="C909" s="1" cm="1">
        <f t="array" ref="C909">_xll.xlqhClose($B$1,$A909,$B$2)</f>
        <v>38.129680999999998</v>
      </c>
      <c r="D909" s="1" cm="1">
        <f t="array" ref="D909">_xll.xlqxhBollingerBands2Middle($B$1,$A909,$B$3,$B$4,$B$5,$B$6,$B$7,$B$2)</f>
        <v>37.038911449999993</v>
      </c>
      <c r="E909" s="1" cm="1">
        <f t="array" ref="E909">_xll.xlqxhBollingerBands2Lower($B$1,$A909,$B$3,$B$4,$B$5,$B$6,$B$7,$B$2)</f>
        <v>35.178135499264123</v>
      </c>
      <c r="F909" s="1" cm="1">
        <f t="array" ref="F909">_xll.xlqxhBollingerBands2Upper($B$1,$A909,$B$3,$B$4,$B$5,$B$6,$B$7,$B$2)</f>
        <v>38.899687400735864</v>
      </c>
    </row>
    <row r="910" spans="1:6" x14ac:dyDescent="0.25">
      <c r="A910">
        <v>-902</v>
      </c>
      <c r="B910" s="3" cm="1">
        <f t="array" ref="B910">_xll.xlqhDate($B$1,$A910,$B$2)</f>
        <v>43489</v>
      </c>
      <c r="C910" s="1" cm="1">
        <f t="array" ref="C910">_xll.xlqhClose($B$1,$A910,$B$2)</f>
        <v>36.906703999999998</v>
      </c>
      <c r="D910" s="1" cm="1">
        <f t="array" ref="D910">_xll.xlqxhBollingerBands2Middle($B$1,$A910,$B$3,$B$4,$B$5,$B$6,$B$7,$B$2)</f>
        <v>37.0317814</v>
      </c>
      <c r="E910" s="1" cm="1">
        <f t="array" ref="E910">_xll.xlqxhBollingerBands2Lower($B$1,$A910,$B$3,$B$4,$B$5,$B$6,$B$7,$B$2)</f>
        <v>35.186752168257215</v>
      </c>
      <c r="F910" s="1" cm="1">
        <f t="array" ref="F910">_xll.xlqxhBollingerBands2Upper($B$1,$A910,$B$3,$B$4,$B$5,$B$6,$B$7,$B$2)</f>
        <v>38.876810631742785</v>
      </c>
    </row>
    <row r="911" spans="1:6" x14ac:dyDescent="0.25">
      <c r="A911">
        <v>-903</v>
      </c>
      <c r="B911" s="3" cm="1">
        <f t="array" ref="B911">_xll.xlqhDate($B$1,$A911,$B$2)</f>
        <v>43488</v>
      </c>
      <c r="C911" s="1" cm="1">
        <f t="array" ref="C911">_xll.xlqhClose($B$1,$A911,$B$2)</f>
        <v>37.201571999999999</v>
      </c>
      <c r="D911" s="1" cm="1">
        <f t="array" ref="D911">_xll.xlqxhBollingerBands2Middle($B$1,$A911,$B$3,$B$4,$B$5,$B$6,$B$7,$B$2)</f>
        <v>36.960844050000006</v>
      </c>
      <c r="E911" s="1" cm="1">
        <f t="array" ref="E911">_xll.xlqxhBollingerBands2Lower($B$1,$A911,$B$3,$B$4,$B$5,$B$6,$B$7,$B$2)</f>
        <v>34.996778287380486</v>
      </c>
      <c r="F911" s="1" cm="1">
        <f t="array" ref="F911">_xll.xlqxhBollingerBands2Upper($B$1,$A911,$B$3,$B$4,$B$5,$B$6,$B$7,$B$2)</f>
        <v>38.924909812619525</v>
      </c>
    </row>
    <row r="912" spans="1:6" x14ac:dyDescent="0.25">
      <c r="A912">
        <v>-904</v>
      </c>
      <c r="B912" s="3" cm="1">
        <f t="array" ref="B912">_xll.xlqhDate($B$1,$A912,$B$2)</f>
        <v>43487</v>
      </c>
      <c r="C912" s="1" cm="1">
        <f t="array" ref="C912">_xll.xlqhClose($B$1,$A912,$B$2)</f>
        <v>37.051720000000003</v>
      </c>
      <c r="D912" s="1" cm="1">
        <f t="array" ref="D912">_xll.xlqxhBollingerBands2Middle($B$1,$A912,$B$3,$B$4,$B$5,$B$6,$B$7,$B$2)</f>
        <v>36.922293699999997</v>
      </c>
      <c r="E912" s="1" cm="1">
        <f t="array" ref="E912">_xll.xlqxhBollingerBands2Lower($B$1,$A912,$B$3,$B$4,$B$5,$B$6,$B$7,$B$2)</f>
        <v>34.948399329233098</v>
      </c>
      <c r="F912" s="1" cm="1">
        <f t="array" ref="F912">_xll.xlqxhBollingerBands2Upper($B$1,$A912,$B$3,$B$4,$B$5,$B$6,$B$7,$B$2)</f>
        <v>38.896188070766897</v>
      </c>
    </row>
    <row r="913" spans="1:6" x14ac:dyDescent="0.25">
      <c r="A913">
        <v>-905</v>
      </c>
      <c r="B913" s="3" cm="1">
        <f t="array" ref="B913">_xll.xlqhDate($B$1,$A913,$B$2)</f>
        <v>43483</v>
      </c>
      <c r="C913" s="1" cm="1">
        <f t="array" ref="C913">_xll.xlqhClose($B$1,$A913,$B$2)</f>
        <v>37.902484999999999</v>
      </c>
      <c r="D913" s="1" cm="1">
        <f t="array" ref="D913">_xll.xlqxhBollingerBands2Middle($B$1,$A913,$B$3,$B$4,$B$5,$B$6,$B$7,$B$2)</f>
        <v>36.964952499999995</v>
      </c>
      <c r="E913" s="1" cm="1">
        <f t="array" ref="E913">_xll.xlqxhBollingerBands2Lower($B$1,$A913,$B$3,$B$4,$B$5,$B$6,$B$7,$B$2)</f>
        <v>34.945365632187126</v>
      </c>
      <c r="F913" s="1" cm="1">
        <f t="array" ref="F913">_xll.xlqxhBollingerBands2Upper($B$1,$A913,$B$3,$B$4,$B$5,$B$6,$B$7,$B$2)</f>
        <v>38.984539367812864</v>
      </c>
    </row>
    <row r="914" spans="1:6" x14ac:dyDescent="0.25">
      <c r="A914">
        <v>-906</v>
      </c>
      <c r="B914" s="3" cm="1">
        <f t="array" ref="B914">_xll.xlqhDate($B$1,$A914,$B$2)</f>
        <v>43482</v>
      </c>
      <c r="C914" s="1" cm="1">
        <f t="array" ref="C914">_xll.xlqhClose($B$1,$A914,$B$2)</f>
        <v>37.670451999999997</v>
      </c>
      <c r="D914" s="1" cm="1">
        <f t="array" ref="D914">_xll.xlqxhBollingerBands2Middle($B$1,$A914,$B$3,$B$4,$B$5,$B$6,$B$7,$B$2)</f>
        <v>37.01413689999999</v>
      </c>
      <c r="E914" s="1" cm="1">
        <f t="array" ref="E914">_xll.xlqxhBollingerBands2Lower($B$1,$A914,$B$3,$B$4,$B$5,$B$6,$B$7,$B$2)</f>
        <v>34.862049796734517</v>
      </c>
      <c r="F914" s="1" cm="1">
        <f t="array" ref="F914">_xll.xlqxhBollingerBands2Upper($B$1,$A914,$B$3,$B$4,$B$5,$B$6,$B$7,$B$2)</f>
        <v>39.166224003265462</v>
      </c>
    </row>
    <row r="915" spans="1:6" x14ac:dyDescent="0.25">
      <c r="A915">
        <v>-907</v>
      </c>
      <c r="B915" s="3" cm="1">
        <f t="array" ref="B915">_xll.xlqhDate($B$1,$A915,$B$2)</f>
        <v>43481</v>
      </c>
      <c r="C915" s="1" cm="1">
        <f t="array" ref="C915">_xll.xlqhClose($B$1,$A915,$B$2)</f>
        <v>37.448101000000001</v>
      </c>
      <c r="D915" s="1" cm="1">
        <f t="array" ref="D915">_xll.xlqxhBollingerBands2Middle($B$1,$A915,$B$3,$B$4,$B$5,$B$6,$B$7,$B$2)</f>
        <v>37.137522149999995</v>
      </c>
      <c r="E915" s="1" cm="1">
        <f t="array" ref="E915">_xll.xlqxhBollingerBands2Lower($B$1,$A915,$B$3,$B$4,$B$5,$B$6,$B$7,$B$2)</f>
        <v>34.600529119793862</v>
      </c>
      <c r="F915" s="1" cm="1">
        <f t="array" ref="F915">_xll.xlqxhBollingerBands2Upper($B$1,$A915,$B$3,$B$4,$B$5,$B$6,$B$7,$B$2)</f>
        <v>39.674515180206129</v>
      </c>
    </row>
    <row r="916" spans="1:6" x14ac:dyDescent="0.25">
      <c r="A916">
        <v>-908</v>
      </c>
      <c r="B916" s="3" cm="1">
        <f t="array" ref="B916">_xll.xlqhDate($B$1,$A916,$B$2)</f>
        <v>43480</v>
      </c>
      <c r="C916" s="1" cm="1">
        <f t="array" ref="C916">_xll.xlqhClose($B$1,$A916,$B$2)</f>
        <v>36.996127999999999</v>
      </c>
      <c r="D916" s="1" cm="1">
        <f t="array" ref="D916">_xll.xlqxhBollingerBands2Middle($B$1,$A916,$B$3,$B$4,$B$5,$B$6,$B$7,$B$2)</f>
        <v>37.246284899999992</v>
      </c>
      <c r="E916" s="1" cm="1">
        <f t="array" ref="E916">_xll.xlqxhBollingerBands2Lower($B$1,$A916,$B$3,$B$4,$B$5,$B$6,$B$7,$B$2)</f>
        <v>34.488459953831004</v>
      </c>
      <c r="F916" s="1" cm="1">
        <f t="array" ref="F916">_xll.xlqxhBollingerBands2Upper($B$1,$A916,$B$3,$B$4,$B$5,$B$6,$B$7,$B$2)</f>
        <v>40.00410984616898</v>
      </c>
    </row>
    <row r="917" spans="1:6" x14ac:dyDescent="0.25">
      <c r="A917">
        <v>-909</v>
      </c>
      <c r="B917" s="3" cm="1">
        <f t="array" ref="B917">_xll.xlqhDate($B$1,$A917,$B$2)</f>
        <v>43479</v>
      </c>
      <c r="C917" s="1" cm="1">
        <f t="array" ref="C917">_xll.xlqhClose($B$1,$A917,$B$2)</f>
        <v>36.254128000000001</v>
      </c>
      <c r="D917" s="1" cm="1">
        <f t="array" ref="D917">_xll.xlqxhBollingerBands2Middle($B$1,$A917,$B$3,$B$4,$B$5,$B$6,$B$7,$B$2)</f>
        <v>37.396256499999993</v>
      </c>
      <c r="E917" s="1" cm="1">
        <f t="array" ref="E917">_xll.xlqxhBollingerBands2Lower($B$1,$A917,$B$3,$B$4,$B$5,$B$6,$B$7,$B$2)</f>
        <v>34.393787594139653</v>
      </c>
      <c r="F917" s="1" cm="1">
        <f t="array" ref="F917">_xll.xlqxhBollingerBands2Upper($B$1,$A917,$B$3,$B$4,$B$5,$B$6,$B$7,$B$2)</f>
        <v>40.398725405860333</v>
      </c>
    </row>
    <row r="918" spans="1:6" x14ac:dyDescent="0.25">
      <c r="A918">
        <v>-910</v>
      </c>
      <c r="B918" s="3" cm="1">
        <f t="array" ref="B918">_xll.xlqhDate($B$1,$A918,$B$2)</f>
        <v>43476</v>
      </c>
      <c r="C918" s="1" cm="1">
        <f t="array" ref="C918">_xll.xlqhClose($B$1,$A918,$B$2)</f>
        <v>36.807613000000003</v>
      </c>
      <c r="D918" s="1" cm="1">
        <f t="array" ref="D918">_xll.xlqxhBollingerBands2Middle($B$1,$A918,$B$3,$B$4,$B$5,$B$6,$B$7,$B$2)</f>
        <v>37.649431649999983</v>
      </c>
      <c r="E918" s="1" cm="1">
        <f t="array" ref="E918">_xll.xlqxhBollingerBands2Lower($B$1,$A918,$B$3,$B$4,$B$5,$B$6,$B$7,$B$2)</f>
        <v>34.24752439140287</v>
      </c>
      <c r="F918" s="1" cm="1">
        <f t="array" ref="F918">_xll.xlqxhBollingerBands2Upper($B$1,$A918,$B$3,$B$4,$B$5,$B$6,$B$7,$B$2)</f>
        <v>41.051338908597096</v>
      </c>
    </row>
    <row r="919" spans="1:6" x14ac:dyDescent="0.25">
      <c r="A919">
        <v>-911</v>
      </c>
      <c r="B919" s="3" cm="1">
        <f t="array" ref="B919">_xll.xlqhDate($B$1,$A919,$B$2)</f>
        <v>43475</v>
      </c>
      <c r="C919" s="1" cm="1">
        <f t="array" ref="C919">_xll.xlqhClose($B$1,$A919,$B$2)</f>
        <v>37.172573</v>
      </c>
      <c r="D919" s="1" cm="1">
        <f t="array" ref="D919">_xll.xlqxhBollingerBands2Middle($B$1,$A919,$B$3,$B$4,$B$5,$B$6,$B$7,$B$2)</f>
        <v>37.852575949999995</v>
      </c>
      <c r="E919" s="1" cm="1">
        <f t="array" ref="E919">_xll.xlqxhBollingerBands2Lower($B$1,$A919,$B$3,$B$4,$B$5,$B$6,$B$7,$B$2)</f>
        <v>34.200011670434833</v>
      </c>
      <c r="F919" s="1" cm="1">
        <f t="array" ref="F919">_xll.xlqxhBollingerBands2Upper($B$1,$A919,$B$3,$B$4,$B$5,$B$6,$B$7,$B$2)</f>
        <v>41.505140229565157</v>
      </c>
    </row>
    <row r="920" spans="1:6" x14ac:dyDescent="0.25">
      <c r="A920">
        <v>-912</v>
      </c>
      <c r="B920" s="3" cm="1">
        <f t="array" ref="B920">_xll.xlqhDate($B$1,$A920,$B$2)</f>
        <v>43474</v>
      </c>
      <c r="C920" s="1" cm="1">
        <f t="array" ref="C920">_xll.xlqhClose($B$1,$A920,$B$2)</f>
        <v>37.054141999999999</v>
      </c>
      <c r="D920" s="1" cm="1">
        <f t="array" ref="D920">_xll.xlqxhBollingerBands2Middle($B$1,$A920,$B$3,$B$4,$B$5,$B$6,$B$7,$B$2)</f>
        <v>38.031792149999994</v>
      </c>
      <c r="E920" s="1" cm="1">
        <f t="array" ref="E920">_xll.xlqxhBollingerBands2Lower($B$1,$A920,$B$3,$B$4,$B$5,$B$6,$B$7,$B$2)</f>
        <v>34.183768321997036</v>
      </c>
      <c r="F920" s="1" cm="1">
        <f t="array" ref="F920">_xll.xlqxhBollingerBands2Upper($B$1,$A920,$B$3,$B$4,$B$5,$B$6,$B$7,$B$2)</f>
        <v>41.879815978002952</v>
      </c>
    </row>
    <row r="921" spans="1:6" x14ac:dyDescent="0.25">
      <c r="A921">
        <v>-913</v>
      </c>
      <c r="B921" s="3" cm="1">
        <f t="array" ref="B921">_xll.xlqhDate($B$1,$A921,$B$2)</f>
        <v>43473</v>
      </c>
      <c r="C921" s="1" cm="1">
        <f t="array" ref="C921">_xll.xlqhClose($B$1,$A921,$B$2)</f>
        <v>36.435402000000003</v>
      </c>
      <c r="D921" s="1" cm="1">
        <f t="array" ref="D921">_xll.xlqxhBollingerBands2Middle($B$1,$A921,$B$3,$B$4,$B$5,$B$6,$B$7,$B$2)</f>
        <v>38.228651899999996</v>
      </c>
      <c r="E921" s="1" cm="1">
        <f t="array" ref="E921">_xll.xlqxhBollingerBands2Lower($B$1,$A921,$B$3,$B$4,$B$5,$B$6,$B$7,$B$2)</f>
        <v>34.202128149061529</v>
      </c>
      <c r="F921" s="1" cm="1">
        <f t="array" ref="F921">_xll.xlqxhBollingerBands2Upper($B$1,$A921,$B$3,$B$4,$B$5,$B$6,$B$7,$B$2)</f>
        <v>42.255175650938462</v>
      </c>
    </row>
    <row r="922" spans="1:6" x14ac:dyDescent="0.25">
      <c r="A922">
        <v>-914</v>
      </c>
      <c r="B922" s="3" cm="1">
        <f t="array" ref="B922">_xll.xlqhDate($B$1,$A922,$B$2)</f>
        <v>43472</v>
      </c>
      <c r="C922" s="1" cm="1">
        <f t="array" ref="C922">_xll.xlqhClose($B$1,$A922,$B$2)</f>
        <v>35.753825999999997</v>
      </c>
      <c r="D922" s="1" cm="1">
        <f t="array" ref="D922">_xll.xlqxhBollingerBands2Middle($B$1,$A922,$B$3,$B$4,$B$5,$B$6,$B$7,$B$2)</f>
        <v>38.443034849999989</v>
      </c>
      <c r="E922" s="1" cm="1">
        <f t="array" ref="E922">_xll.xlqxhBollingerBands2Lower($B$1,$A922,$B$3,$B$4,$B$5,$B$6,$B$7,$B$2)</f>
        <v>34.365005959625215</v>
      </c>
      <c r="F922" s="1" cm="1">
        <f t="array" ref="F922">_xll.xlqxhBollingerBands2Upper($B$1,$A922,$B$3,$B$4,$B$5,$B$6,$B$7,$B$2)</f>
        <v>42.521063740374764</v>
      </c>
    </row>
    <row r="923" spans="1:6" x14ac:dyDescent="0.25">
      <c r="A923">
        <v>-915</v>
      </c>
      <c r="B923" s="3" cm="1">
        <f t="array" ref="B923">_xll.xlqhDate($B$1,$A923,$B$2)</f>
        <v>43469</v>
      </c>
      <c r="C923" s="1" cm="1">
        <f t="array" ref="C923">_xll.xlqhClose($B$1,$A923,$B$2)</f>
        <v>35.833579999999998</v>
      </c>
      <c r="D923" s="1" cm="1">
        <f t="array" ref="D923">_xll.xlqxhBollingerBands2Middle($B$1,$A923,$B$3,$B$4,$B$5,$B$6,$B$7,$B$2)</f>
        <v>38.766784200000004</v>
      </c>
      <c r="E923" s="1" cm="1">
        <f t="array" ref="E923">_xll.xlqxhBollingerBands2Lower($B$1,$A923,$B$3,$B$4,$B$5,$B$6,$B$7,$B$2)</f>
        <v>34.56784154063331</v>
      </c>
      <c r="F923" s="1" cm="1">
        <f t="array" ref="F923">_xll.xlqxhBollingerBands2Upper($B$1,$A923,$B$3,$B$4,$B$5,$B$6,$B$7,$B$2)</f>
        <v>42.965726859366697</v>
      </c>
    </row>
    <row r="924" spans="1:6" x14ac:dyDescent="0.25">
      <c r="A924">
        <v>-916</v>
      </c>
      <c r="B924" s="3" cm="1">
        <f t="array" ref="B924">_xll.xlqhDate($B$1,$A924,$B$2)</f>
        <v>43468</v>
      </c>
      <c r="C924" s="1" cm="1">
        <f t="array" ref="C924">_xll.xlqhClose($B$1,$A924,$B$2)</f>
        <v>34.366504999999997</v>
      </c>
      <c r="D924" s="1" cm="1">
        <f t="array" ref="D924">_xll.xlqxhBollingerBands2Middle($B$1,$A924,$B$3,$B$4,$B$5,$B$6,$B$7,$B$2)</f>
        <v>39.110352800000001</v>
      </c>
      <c r="E924" s="1" cm="1">
        <f t="array" ref="E924">_xll.xlqxhBollingerBands2Lower($B$1,$A924,$B$3,$B$4,$B$5,$B$6,$B$7,$B$2)</f>
        <v>34.80453607451836</v>
      </c>
      <c r="F924" s="1" cm="1">
        <f t="array" ref="F924">_xll.xlqxhBollingerBands2Upper($B$1,$A924,$B$3,$B$4,$B$5,$B$6,$B$7,$B$2)</f>
        <v>43.416169525481642</v>
      </c>
    </row>
    <row r="925" spans="1:6" x14ac:dyDescent="0.25">
      <c r="A925">
        <v>-917</v>
      </c>
      <c r="B925" s="3" cm="1">
        <f t="array" ref="B925">_xll.xlqhDate($B$1,$A925,$B$2)</f>
        <v>43467</v>
      </c>
      <c r="C925" s="1" cm="1">
        <f t="array" ref="C925">_xll.xlqhClose($B$1,$A925,$B$2)</f>
        <v>38.168346</v>
      </c>
      <c r="D925" s="1" cm="1">
        <f t="array" ref="D925">_xll.xlqxhBollingerBands2Middle($B$1,$A925,$B$3,$B$4,$B$5,$B$6,$B$7,$B$2)</f>
        <v>39.625523849999993</v>
      </c>
      <c r="E925" s="1" cm="1">
        <f t="array" ref="E925">_xll.xlqxhBollingerBands2Lower($B$1,$A925,$B$3,$B$4,$B$5,$B$6,$B$7,$B$2)</f>
        <v>35.248378059222205</v>
      </c>
      <c r="F925" s="1" cm="1">
        <f t="array" ref="F925">_xll.xlqxhBollingerBands2Upper($B$1,$A925,$B$3,$B$4,$B$5,$B$6,$B$7,$B$2)</f>
        <v>44.002669640777782</v>
      </c>
    </row>
    <row r="926" spans="1:6" x14ac:dyDescent="0.25">
      <c r="A926">
        <v>-918</v>
      </c>
      <c r="B926" s="3" cm="1">
        <f t="array" ref="B926">_xll.xlqhDate($B$1,$A926,$B$2)</f>
        <v>43465</v>
      </c>
      <c r="C926" s="1" cm="1">
        <f t="array" ref="C926">_xll.xlqhClose($B$1,$A926,$B$2)</f>
        <v>38.124839999999999</v>
      </c>
      <c r="D926" s="1" cm="1">
        <f t="array" ref="D926">_xll.xlqxhBollingerBands2Middle($B$1,$A926,$B$3,$B$4,$B$5,$B$6,$B$7,$B$2)</f>
        <v>39.875194100000002</v>
      </c>
      <c r="E926" s="1" cm="1">
        <f t="array" ref="E926">_xll.xlqxhBollingerBands2Lower($B$1,$A926,$B$3,$B$4,$B$5,$B$6,$B$7,$B$2)</f>
        <v>35.294105651524383</v>
      </c>
      <c r="F926" s="1" cm="1">
        <f t="array" ref="F926">_xll.xlqxhBollingerBands2Upper($B$1,$A926,$B$3,$B$4,$B$5,$B$6,$B$7,$B$2)</f>
        <v>44.45628254847562</v>
      </c>
    </row>
    <row r="927" spans="1:6" x14ac:dyDescent="0.25">
      <c r="A927">
        <v>-919</v>
      </c>
      <c r="B927" s="3" cm="1">
        <f t="array" ref="B927">_xll.xlqhDate($B$1,$A927,$B$2)</f>
        <v>43462</v>
      </c>
      <c r="C927" s="1" cm="1">
        <f t="array" ref="C927">_xll.xlqhClose($B$1,$A927,$B$2)</f>
        <v>37.759884</v>
      </c>
      <c r="D927" s="1" cm="1">
        <f t="array" ref="D927">_xll.xlqxhBollingerBands2Middle($B$1,$A927,$B$3,$B$4,$B$5,$B$6,$B$7,$B$2)</f>
        <v>40.138762399999997</v>
      </c>
      <c r="E927" s="1" cm="1">
        <f t="array" ref="E927">_xll.xlqxhBollingerBands2Lower($B$1,$A927,$B$3,$B$4,$B$5,$B$6,$B$7,$B$2)</f>
        <v>35.387419911543901</v>
      </c>
      <c r="F927" s="1" cm="1">
        <f t="array" ref="F927">_xll.xlqxhBollingerBands2Upper($B$1,$A927,$B$3,$B$4,$B$5,$B$6,$B$7,$B$2)</f>
        <v>44.890104888456094</v>
      </c>
    </row>
    <row r="928" spans="1:6" x14ac:dyDescent="0.25">
      <c r="A928">
        <v>-920</v>
      </c>
      <c r="B928" s="3" cm="1">
        <f t="array" ref="B928">_xll.xlqhDate($B$1,$A928,$B$2)</f>
        <v>43461</v>
      </c>
      <c r="C928" s="1" cm="1">
        <f t="array" ref="C928">_xll.xlqhClose($B$1,$A928,$B$2)</f>
        <v>37.740546999999999</v>
      </c>
      <c r="D928" s="1" cm="1">
        <f t="array" ref="D928">_xll.xlqxhBollingerBands2Middle($B$1,$A928,$B$3,$B$4,$B$5,$B$6,$B$7,$B$2)</f>
        <v>40.437375749999994</v>
      </c>
      <c r="E928" s="1" cm="1">
        <f t="array" ref="E928">_xll.xlqxhBollingerBands2Lower($B$1,$A928,$B$3,$B$4,$B$5,$B$6,$B$7,$B$2)</f>
        <v>35.572270247635224</v>
      </c>
      <c r="F928" s="1" cm="1">
        <f t="array" ref="F928">_xll.xlqxhBollingerBands2Upper($B$1,$A928,$B$3,$B$4,$B$5,$B$6,$B$7,$B$2)</f>
        <v>45.302481252364764</v>
      </c>
    </row>
    <row r="929" spans="1:6" x14ac:dyDescent="0.25">
      <c r="A929">
        <v>-921</v>
      </c>
      <c r="B929" s="3" cm="1">
        <f t="array" ref="B929">_xll.xlqhDate($B$1,$A929,$B$2)</f>
        <v>43460</v>
      </c>
      <c r="C929" s="1" cm="1">
        <f t="array" ref="C929">_xll.xlqhClose($B$1,$A929,$B$2)</f>
        <v>37.987079999999999</v>
      </c>
      <c r="D929" s="1" cm="1">
        <f t="array" ref="D929">_xll.xlqxhBollingerBands2Middle($B$1,$A929,$B$3,$B$4,$B$5,$B$6,$B$7,$B$2)</f>
        <v>40.655988249999993</v>
      </c>
      <c r="E929" s="1" cm="1">
        <f t="array" ref="E929">_xll.xlqxhBollingerBands2Lower($B$1,$A929,$B$3,$B$4,$B$5,$B$6,$B$7,$B$2)</f>
        <v>35.903629250498803</v>
      </c>
      <c r="F929" s="1" cm="1">
        <f t="array" ref="F929">_xll.xlqxhBollingerBands2Upper($B$1,$A929,$B$3,$B$4,$B$5,$B$6,$B$7,$B$2)</f>
        <v>45.408347249501183</v>
      </c>
    </row>
    <row r="930" spans="1:6" x14ac:dyDescent="0.25">
      <c r="A930">
        <v>-922</v>
      </c>
      <c r="B930" s="3" cm="1">
        <f t="array" ref="B930">_xll.xlqhDate($B$1,$A930,$B$2)</f>
        <v>43458</v>
      </c>
      <c r="C930" s="1" cm="1">
        <f t="array" ref="C930">_xll.xlqhClose($B$1,$A930,$B$2)</f>
        <v>35.487957000000002</v>
      </c>
      <c r="D930" s="1" cm="1">
        <f t="array" ref="D930">_xll.xlqxhBollingerBands2Middle($B$1,$A930,$B$3,$B$4,$B$5,$B$6,$B$7,$B$2)</f>
        <v>40.866866049999992</v>
      </c>
      <c r="E930" s="1" cm="1">
        <f t="array" ref="E930">_xll.xlqxhBollingerBands2Lower($B$1,$A930,$B$3,$B$4,$B$5,$B$6,$B$7,$B$2)</f>
        <v>36.234146978510658</v>
      </c>
      <c r="F930" s="1" cm="1">
        <f t="array" ref="F930">_xll.xlqxhBollingerBands2Upper($B$1,$A930,$B$3,$B$4,$B$5,$B$6,$B$7,$B$2)</f>
        <v>45.499585121489325</v>
      </c>
    </row>
    <row r="931" spans="1:6" x14ac:dyDescent="0.25">
      <c r="A931">
        <v>-923</v>
      </c>
      <c r="B931" s="3" cm="1">
        <f t="array" ref="B931">_xll.xlqhDate($B$1,$A931,$B$2)</f>
        <v>43455</v>
      </c>
      <c r="C931" s="1" cm="1">
        <f t="array" ref="C931">_xll.xlqhClose($B$1,$A931,$B$2)</f>
        <v>36.430565000000001</v>
      </c>
      <c r="D931" s="1" cm="1">
        <f t="array" ref="D931">_xll.xlqxhBollingerBands2Middle($B$1,$A931,$B$3,$B$4,$B$5,$B$6,$B$7,$B$2)</f>
        <v>41.174542549999998</v>
      </c>
      <c r="E931" s="1" cm="1">
        <f t="array" ref="E931">_xll.xlqxhBollingerBands2Lower($B$1,$A931,$B$3,$B$4,$B$5,$B$6,$B$7,$B$2)</f>
        <v>37.248106291720312</v>
      </c>
      <c r="F931" s="1" cm="1">
        <f t="array" ref="F931">_xll.xlqxhBollingerBands2Upper($B$1,$A931,$B$3,$B$4,$B$5,$B$6,$B$7,$B$2)</f>
        <v>45.100978808279685</v>
      </c>
    </row>
    <row r="932" spans="1:6" x14ac:dyDescent="0.25">
      <c r="A932">
        <v>-924</v>
      </c>
      <c r="B932" s="3" cm="1">
        <f t="array" ref="B932">_xll.xlqhDate($B$1,$A932,$B$2)</f>
        <v>43454</v>
      </c>
      <c r="C932" s="1" cm="1">
        <f t="array" ref="C932">_xll.xlqhClose($B$1,$A932,$B$2)</f>
        <v>37.904896000000001</v>
      </c>
      <c r="D932" s="1" cm="1">
        <f t="array" ref="D932">_xll.xlqxhBollingerBands2Middle($B$1,$A932,$B$3,$B$4,$B$5,$B$6,$B$7,$B$2)</f>
        <v>41.489349299999994</v>
      </c>
      <c r="E932" s="1" cm="1">
        <f t="array" ref="E932">_xll.xlqxhBollingerBands2Lower($B$1,$A932,$B$3,$B$4,$B$5,$B$6,$B$7,$B$2)</f>
        <v>38.172534188799425</v>
      </c>
      <c r="F932" s="1" cm="1">
        <f t="array" ref="F932">_xll.xlqxhBollingerBands2Upper($B$1,$A932,$B$3,$B$4,$B$5,$B$6,$B$7,$B$2)</f>
        <v>44.806164411200562</v>
      </c>
    </row>
    <row r="933" spans="1:6" x14ac:dyDescent="0.25">
      <c r="A933">
        <v>-925</v>
      </c>
      <c r="B933" s="3" cm="1">
        <f t="array" ref="B933">_xll.xlqhDate($B$1,$A933,$B$2)</f>
        <v>43453</v>
      </c>
      <c r="C933" s="1" cm="1">
        <f t="array" ref="C933">_xll.xlqhClose($B$1,$A933,$B$2)</f>
        <v>38.886172999999999</v>
      </c>
      <c r="D933" s="1" cm="1">
        <f t="array" ref="D933">_xll.xlqxhBollingerBands2Middle($B$1,$A933,$B$3,$B$4,$B$5,$B$6,$B$7,$B$2)</f>
        <v>41.73285649999999</v>
      </c>
      <c r="E933" s="1" cm="1">
        <f t="array" ref="E933">_xll.xlqxhBollingerBands2Lower($B$1,$A933,$B$3,$B$4,$B$5,$B$6,$B$7,$B$2)</f>
        <v>38.813093071343793</v>
      </c>
      <c r="F933" s="1" cm="1">
        <f t="array" ref="F933">_xll.xlqxhBollingerBands2Upper($B$1,$A933,$B$3,$B$4,$B$5,$B$6,$B$7,$B$2)</f>
        <v>44.652619928656186</v>
      </c>
    </row>
    <row r="934" spans="1:6" x14ac:dyDescent="0.25">
      <c r="A934">
        <v>-926</v>
      </c>
      <c r="B934" s="3" cm="1">
        <f t="array" ref="B934">_xll.xlqhDate($B$1,$A934,$B$2)</f>
        <v>43452</v>
      </c>
      <c r="C934" s="1" cm="1">
        <f t="array" ref="C934">_xll.xlqhClose($B$1,$A934,$B$2)</f>
        <v>40.138157</v>
      </c>
      <c r="D934" s="1" cm="1">
        <f t="array" ref="D934">_xll.xlqxhBollingerBands2Middle($B$1,$A934,$B$3,$B$4,$B$5,$B$6,$B$7,$B$2)</f>
        <v>42.0346124</v>
      </c>
      <c r="E934" s="1" cm="1">
        <f t="array" ref="E934">_xll.xlqxhBollingerBands2Lower($B$1,$A934,$B$3,$B$4,$B$5,$B$6,$B$7,$B$2)</f>
        <v>39.106593699768979</v>
      </c>
      <c r="F934" s="1" cm="1">
        <f t="array" ref="F934">_xll.xlqxhBollingerBands2Upper($B$1,$A934,$B$3,$B$4,$B$5,$B$6,$B$7,$B$2)</f>
        <v>44.962631100231022</v>
      </c>
    </row>
    <row r="935" spans="1:6" x14ac:dyDescent="0.25">
      <c r="A935">
        <v>-927</v>
      </c>
      <c r="B935" s="3" cm="1">
        <f t="array" ref="B935">_xll.xlqhDate($B$1,$A935,$B$2)</f>
        <v>43451</v>
      </c>
      <c r="C935" s="1" cm="1">
        <f t="array" ref="C935">_xll.xlqhClose($B$1,$A935,$B$2)</f>
        <v>39.623356000000001</v>
      </c>
      <c r="D935" s="1" cm="1">
        <f t="array" ref="D935">_xll.xlqxhBollingerBands2Middle($B$1,$A935,$B$3,$B$4,$B$5,$B$6,$B$7,$B$2)</f>
        <v>42.366458799999997</v>
      </c>
      <c r="E935" s="1" cm="1">
        <f t="array" ref="E935">_xll.xlqxhBollingerBands2Lower($B$1,$A935,$B$3,$B$4,$B$5,$B$6,$B$7,$B$2)</f>
        <v>38.915674417636616</v>
      </c>
      <c r="F935" s="1" cm="1">
        <f t="array" ref="F935">_xll.xlqxhBollingerBands2Upper($B$1,$A935,$B$3,$B$4,$B$5,$B$6,$B$7,$B$2)</f>
        <v>45.817243182363377</v>
      </c>
    </row>
    <row r="936" spans="1:6" x14ac:dyDescent="0.25">
      <c r="A936">
        <v>-928</v>
      </c>
      <c r="B936" s="3" cm="1">
        <f t="array" ref="B936">_xll.xlqhDate($B$1,$A936,$B$2)</f>
        <v>43448</v>
      </c>
      <c r="C936" s="1" cm="1">
        <f t="array" ref="C936">_xll.xlqhClose($B$1,$A936,$B$2)</f>
        <v>39.995559999999998</v>
      </c>
      <c r="D936" s="1" cm="1">
        <f t="array" ref="D936">_xll.xlqxhBollingerBands2Middle($B$1,$A936,$B$3,$B$4,$B$5,$B$6,$B$7,$B$2)</f>
        <v>42.698425749999998</v>
      </c>
      <c r="E936" s="1" cm="1">
        <f t="array" ref="E936">_xll.xlqxhBollingerBands2Lower($B$1,$A936,$B$3,$B$4,$B$5,$B$6,$B$7,$B$2)</f>
        <v>39.093108379648484</v>
      </c>
      <c r="F936" s="1" cm="1">
        <f t="array" ref="F936">_xll.xlqxhBollingerBands2Upper($B$1,$A936,$B$3,$B$4,$B$5,$B$6,$B$7,$B$2)</f>
        <v>46.303743120351513</v>
      </c>
    </row>
    <row r="937" spans="1:6" x14ac:dyDescent="0.25">
      <c r="A937">
        <v>-929</v>
      </c>
      <c r="B937" s="3" cm="1">
        <f t="array" ref="B937">_xll.xlqhDate($B$1,$A937,$B$2)</f>
        <v>43447</v>
      </c>
      <c r="C937" s="1" cm="1">
        <f t="array" ref="C937">_xll.xlqhClose($B$1,$A937,$B$2)</f>
        <v>41.317630999999999</v>
      </c>
      <c r="D937" s="1" cm="1">
        <f t="array" ref="D937">_xll.xlqxhBollingerBands2Middle($B$1,$A937,$B$3,$B$4,$B$5,$B$6,$B$7,$B$2)</f>
        <v>42.956071550000004</v>
      </c>
      <c r="E937" s="1" cm="1">
        <f t="array" ref="E937">_xll.xlqxhBollingerBands2Lower($B$1,$A937,$B$3,$B$4,$B$5,$B$6,$B$7,$B$2)</f>
        <v>39.42446561205503</v>
      </c>
      <c r="F937" s="1" cm="1">
        <f t="array" ref="F937">_xll.xlqxhBollingerBands2Upper($B$1,$A937,$B$3,$B$4,$B$5,$B$6,$B$7,$B$2)</f>
        <v>46.487677487944978</v>
      </c>
    </row>
    <row r="938" spans="1:6" x14ac:dyDescent="0.25">
      <c r="A938">
        <v>-930</v>
      </c>
      <c r="B938" s="3" cm="1">
        <f t="array" ref="B938">_xll.xlqhDate($B$1,$A938,$B$2)</f>
        <v>43446</v>
      </c>
      <c r="C938" s="1" cm="1">
        <f t="array" ref="C938">_xll.xlqhClose($B$1,$A938,$B$2)</f>
        <v>40.870499000000002</v>
      </c>
      <c r="D938" s="1" cm="1">
        <f t="array" ref="D938">_xll.xlqxhBollingerBands2Middle($B$1,$A938,$B$3,$B$4,$B$5,$B$6,$B$7,$B$2)</f>
        <v>43.213233649999999</v>
      </c>
      <c r="E938" s="1" cm="1">
        <f t="array" ref="E938">_xll.xlqxhBollingerBands2Lower($B$1,$A938,$B$3,$B$4,$B$5,$B$6,$B$7,$B$2)</f>
        <v>39.454571617862754</v>
      </c>
      <c r="F938" s="1" cm="1">
        <f t="array" ref="F938">_xll.xlqxhBollingerBands2Upper($B$1,$A938,$B$3,$B$4,$B$5,$B$6,$B$7,$B$2)</f>
        <v>46.971895682137244</v>
      </c>
    </row>
    <row r="939" spans="1:6" x14ac:dyDescent="0.25">
      <c r="A939">
        <v>-931</v>
      </c>
      <c r="B939" s="3" cm="1">
        <f t="array" ref="B939">_xll.xlqhDate($B$1,$A939,$B$2)</f>
        <v>43445</v>
      </c>
      <c r="C939" s="1" cm="1">
        <f t="array" ref="C939">_xll.xlqhClose($B$1,$A939,$B$2)</f>
        <v>40.756897000000002</v>
      </c>
      <c r="D939" s="1" cm="1">
        <f t="array" ref="D939">_xll.xlqxhBollingerBands2Middle($B$1,$A939,$B$3,$B$4,$B$5,$B$6,$B$7,$B$2)</f>
        <v>43.5161965</v>
      </c>
      <c r="E939" s="1" cm="1">
        <f t="array" ref="E939">_xll.xlqxhBollingerBands2Lower($B$1,$A939,$B$3,$B$4,$B$5,$B$6,$B$7,$B$2)</f>
        <v>39.588701004718381</v>
      </c>
      <c r="F939" s="1" cm="1">
        <f t="array" ref="F939">_xll.xlqxhBollingerBands2Upper($B$1,$A939,$B$3,$B$4,$B$5,$B$6,$B$7,$B$2)</f>
        <v>47.443691995281618</v>
      </c>
    </row>
    <row r="940" spans="1:6" x14ac:dyDescent="0.25">
      <c r="A940">
        <v>-932</v>
      </c>
      <c r="B940" s="3" cm="1">
        <f t="array" ref="B940">_xll.xlqhDate($B$1,$A940,$B$2)</f>
        <v>43444</v>
      </c>
      <c r="C940" s="1" cm="1">
        <f t="array" ref="C940">_xll.xlqhClose($B$1,$A940,$B$2)</f>
        <v>40.991337000000001</v>
      </c>
      <c r="D940" s="1" cm="1">
        <f t="array" ref="D940">_xll.xlqxhBollingerBands2Middle($B$1,$A940,$B$3,$B$4,$B$5,$B$6,$B$7,$B$2)</f>
        <v>43.949312250000013</v>
      </c>
      <c r="E940" s="1" cm="1">
        <f t="array" ref="E940">_xll.xlqxhBollingerBands2Lower($B$1,$A940,$B$3,$B$4,$B$5,$B$6,$B$7,$B$2)</f>
        <v>39.4636422324471</v>
      </c>
      <c r="F940" s="1" cm="1">
        <f t="array" ref="F940">_xll.xlqxhBollingerBands2Upper($B$1,$A940,$B$3,$B$4,$B$5,$B$6,$B$7,$B$2)</f>
        <v>48.434982267552925</v>
      </c>
    </row>
    <row r="941" spans="1:6" x14ac:dyDescent="0.25">
      <c r="A941">
        <v>-933</v>
      </c>
      <c r="B941" s="3" cm="1">
        <f t="array" ref="B941">_xll.xlqhDate($B$1,$A941,$B$2)</f>
        <v>43441</v>
      </c>
      <c r="C941" s="1" cm="1">
        <f t="array" ref="C941">_xll.xlqhClose($B$1,$A941,$B$2)</f>
        <v>40.723061000000001</v>
      </c>
      <c r="D941" s="1" cm="1">
        <f t="array" ref="D941">_xll.xlqxhBollingerBands2Middle($B$1,$A941,$B$3,$B$4,$B$5,$B$6,$B$7,$B$2)</f>
        <v>44.419286750000012</v>
      </c>
      <c r="E941" s="1" cm="1">
        <f t="array" ref="E941">_xll.xlqxhBollingerBands2Lower($B$1,$A941,$B$3,$B$4,$B$5,$B$6,$B$7,$B$2)</f>
        <v>39.341252649805021</v>
      </c>
      <c r="F941" s="1" cm="1">
        <f t="array" ref="F941">_xll.xlqxhBollingerBands2Upper($B$1,$A941,$B$3,$B$4,$B$5,$B$6,$B$7,$B$2)</f>
        <v>49.497320850195003</v>
      </c>
    </row>
    <row r="942" spans="1:6" x14ac:dyDescent="0.25">
      <c r="A942">
        <v>-934</v>
      </c>
      <c r="B942" s="3" cm="1">
        <f t="array" ref="B942">_xll.xlqhDate($B$1,$A942,$B$2)</f>
        <v>43440</v>
      </c>
      <c r="C942" s="1" cm="1">
        <f t="array" ref="C942">_xll.xlqhClose($B$1,$A942,$B$2)</f>
        <v>42.228813000000002</v>
      </c>
      <c r="D942" s="1" cm="1">
        <f t="array" ref="D942">_xll.xlqxhBollingerBands2Middle($B$1,$A942,$B$3,$B$4,$B$5,$B$6,$B$7,$B$2)</f>
        <v>44.911496750000005</v>
      </c>
      <c r="E942" s="1" cm="1">
        <f t="array" ref="E942">_xll.xlqxhBollingerBands2Lower($B$1,$A942,$B$3,$B$4,$B$5,$B$6,$B$7,$B$2)</f>
        <v>39.466825216924462</v>
      </c>
      <c r="F942" s="1" cm="1">
        <f t="array" ref="F942">_xll.xlqxhBollingerBands2Upper($B$1,$A942,$B$3,$B$4,$B$5,$B$6,$B$7,$B$2)</f>
        <v>50.356168283075547</v>
      </c>
    </row>
    <row r="943" spans="1:6" x14ac:dyDescent="0.25">
      <c r="A943">
        <v>-935</v>
      </c>
      <c r="B943" s="3" cm="1">
        <f t="array" ref="B943">_xll.xlqhDate($B$1,$A943,$B$2)</f>
        <v>43438</v>
      </c>
      <c r="C943" s="1" cm="1">
        <f t="array" ref="C943">_xll.xlqhClose($B$1,$A943,$B$2)</f>
        <v>42.704951999999999</v>
      </c>
      <c r="D943" s="1" cm="1">
        <f t="array" ref="D943">_xll.xlqxhBollingerBands2Middle($B$1,$A943,$B$3,$B$4,$B$5,$B$6,$B$7,$B$2)</f>
        <v>45.253995550000013</v>
      </c>
      <c r="E943" s="1" cm="1">
        <f t="array" ref="E943">_xll.xlqxhBollingerBands2Lower($B$1,$A943,$B$3,$B$4,$B$5,$B$6,$B$7,$B$2)</f>
        <v>39.667482065727683</v>
      </c>
      <c r="F943" s="1" cm="1">
        <f t="array" ref="F943">_xll.xlqxhBollingerBands2Upper($B$1,$A943,$B$3,$B$4,$B$5,$B$6,$B$7,$B$2)</f>
        <v>50.840509034272344</v>
      </c>
    </row>
    <row r="944" spans="1:6" x14ac:dyDescent="0.25">
      <c r="A944">
        <v>-936</v>
      </c>
      <c r="B944" s="3" cm="1">
        <f t="array" ref="B944">_xll.xlqhDate($B$1,$A944,$B$2)</f>
        <v>43437</v>
      </c>
      <c r="C944" s="1" cm="1">
        <f t="array" ref="C944">_xll.xlqhClose($B$1,$A944,$B$2)</f>
        <v>44.669925999999997</v>
      </c>
      <c r="D944" s="1" cm="1">
        <f t="array" ref="D944">_xll.xlqxhBollingerBands2Middle($B$1,$A944,$B$3,$B$4,$B$5,$B$6,$B$7,$B$2)</f>
        <v>45.546434250000004</v>
      </c>
      <c r="E944" s="1" cm="1">
        <f t="array" ref="E944">_xll.xlqxhBollingerBands2Lower($B$1,$A944,$B$3,$B$4,$B$5,$B$6,$B$7,$B$2)</f>
        <v>39.912148941152225</v>
      </c>
      <c r="F944" s="1" cm="1">
        <f t="array" ref="F944">_xll.xlqxhBollingerBands2Upper($B$1,$A944,$B$3,$B$4,$B$5,$B$6,$B$7,$B$2)</f>
        <v>51.180719558847784</v>
      </c>
    </row>
    <row r="945" spans="1:6" x14ac:dyDescent="0.25">
      <c r="A945">
        <v>-937</v>
      </c>
      <c r="B945" s="3" cm="1">
        <f t="array" ref="B945">_xll.xlqhDate($B$1,$A945,$B$2)</f>
        <v>43434</v>
      </c>
      <c r="C945" s="1" cm="1">
        <f t="array" ref="C945">_xll.xlqhClose($B$1,$A945,$B$2)</f>
        <v>43.161751000000002</v>
      </c>
      <c r="D945" s="1" cm="1">
        <f t="array" ref="D945">_xll.xlqxhBollingerBands2Middle($B$1,$A945,$B$3,$B$4,$B$5,$B$6,$B$7,$B$2)</f>
        <v>45.811555300000009</v>
      </c>
      <c r="E945" s="1" cm="1">
        <f t="array" ref="E945">_xll.xlqxhBollingerBands2Lower($B$1,$A945,$B$3,$B$4,$B$5,$B$6,$B$7,$B$2)</f>
        <v>39.876228716858655</v>
      </c>
      <c r="F945" s="1" cm="1">
        <f t="array" ref="F945">_xll.xlqxhBollingerBands2Upper($B$1,$A945,$B$3,$B$4,$B$5,$B$6,$B$7,$B$2)</f>
        <v>51.746881883141363</v>
      </c>
    </row>
    <row r="946" spans="1:6" x14ac:dyDescent="0.25">
      <c r="A946">
        <v>-938</v>
      </c>
      <c r="B946" s="3" cm="1">
        <f t="array" ref="B946">_xll.xlqhDate($B$1,$A946,$B$2)</f>
        <v>43433</v>
      </c>
      <c r="C946" s="1" cm="1">
        <f t="array" ref="C946">_xll.xlqhClose($B$1,$A946,$B$2)</f>
        <v>43.396205999999999</v>
      </c>
      <c r="D946" s="1" cm="1">
        <f t="array" ref="D946">_xll.xlqxhBollingerBands2Middle($B$1,$A946,$B$3,$B$4,$B$5,$B$6,$B$7,$B$2)</f>
        <v>46.329594600000007</v>
      </c>
      <c r="E946" s="1" cm="1">
        <f t="array" ref="E946">_xll.xlqxhBollingerBands2Lower($B$1,$A946,$B$3,$B$4,$B$5,$B$6,$B$7,$B$2)</f>
        <v>39.648112880122767</v>
      </c>
      <c r="F946" s="1" cm="1">
        <f t="array" ref="F946">_xll.xlqxhBollingerBands2Upper($B$1,$A946,$B$3,$B$4,$B$5,$B$6,$B$7,$B$2)</f>
        <v>53.011076319877247</v>
      </c>
    </row>
    <row r="947" spans="1:6" x14ac:dyDescent="0.25">
      <c r="A947">
        <v>-939</v>
      </c>
      <c r="B947" s="3" cm="1">
        <f t="array" ref="B947">_xll.xlqhDate($B$1,$A947,$B$2)</f>
        <v>43432</v>
      </c>
      <c r="C947" s="1" cm="1">
        <f t="array" ref="C947">_xll.xlqhClose($B$1,$A947,$B$2)</f>
        <v>43.732151000000002</v>
      </c>
      <c r="D947" s="1" cm="1">
        <f t="array" ref="D947">_xll.xlqxhBollingerBands2Middle($B$1,$A947,$B$3,$B$4,$B$5,$B$6,$B$7,$B$2)</f>
        <v>46.795447900000006</v>
      </c>
      <c r="E947" s="1" cm="1">
        <f t="array" ref="E947">_xll.xlqxhBollingerBands2Lower($B$1,$A947,$B$3,$B$4,$B$5,$B$6,$B$7,$B$2)</f>
        <v>39.710009700544568</v>
      </c>
      <c r="F947" s="1" cm="1">
        <f t="array" ref="F947">_xll.xlqxhBollingerBands2Upper($B$1,$A947,$B$3,$B$4,$B$5,$B$6,$B$7,$B$2)</f>
        <v>53.880886099455445</v>
      </c>
    </row>
    <row r="948" spans="1:6" x14ac:dyDescent="0.25">
      <c r="A948">
        <v>-940</v>
      </c>
      <c r="B948" s="3" cm="1">
        <f t="array" ref="B948">_xll.xlqhDate($B$1,$A948,$B$2)</f>
        <v>43431</v>
      </c>
      <c r="C948" s="1" cm="1">
        <f t="array" ref="C948">_xll.xlqhClose($B$1,$A948,$B$2)</f>
        <v>42.112797</v>
      </c>
      <c r="D948" s="1" cm="1">
        <f t="array" ref="D948">_xll.xlqxhBollingerBands2Middle($B$1,$A948,$B$3,$B$4,$B$5,$B$6,$B$7,$B$2)</f>
        <v>47.177546300000003</v>
      </c>
      <c r="E948" s="1" cm="1">
        <f t="array" ref="E948">_xll.xlqxhBollingerBands2Lower($B$1,$A948,$B$3,$B$4,$B$5,$B$6,$B$7,$B$2)</f>
        <v>39.970915606114183</v>
      </c>
      <c r="F948" s="1" cm="1">
        <f t="array" ref="F948">_xll.xlqxhBollingerBands2Upper($B$1,$A948,$B$3,$B$4,$B$5,$B$6,$B$7,$B$2)</f>
        <v>54.384176993885823</v>
      </c>
    </row>
    <row r="949" spans="1:6" x14ac:dyDescent="0.25">
      <c r="A949">
        <v>-941</v>
      </c>
      <c r="B949" s="3" cm="1">
        <f t="array" ref="B949">_xll.xlqhDate($B$1,$A949,$B$2)</f>
        <v>43430</v>
      </c>
      <c r="C949" s="1" cm="1">
        <f t="array" ref="C949">_xll.xlqhClose($B$1,$A949,$B$2)</f>
        <v>42.204636000000001</v>
      </c>
      <c r="D949" s="1" cm="1">
        <f t="array" ref="D949">_xll.xlqxhBollingerBands2Middle($B$1,$A949,$B$3,$B$4,$B$5,$B$6,$B$7,$B$2)</f>
        <v>47.627847100000011</v>
      </c>
      <c r="E949" s="1" cm="1">
        <f t="array" ref="E949">_xll.xlqxhBollingerBands2Lower($B$1,$A949,$B$3,$B$4,$B$5,$B$6,$B$7,$B$2)</f>
        <v>40.620649210553019</v>
      </c>
      <c r="F949" s="1" cm="1">
        <f t="array" ref="F949">_xll.xlqxhBollingerBands2Upper($B$1,$A949,$B$3,$B$4,$B$5,$B$6,$B$7,$B$2)</f>
        <v>54.635044989447003</v>
      </c>
    </row>
    <row r="950" spans="1:6" x14ac:dyDescent="0.25">
      <c r="A950">
        <v>-942</v>
      </c>
      <c r="B950" s="3" cm="1">
        <f t="array" ref="B950">_xll.xlqhDate($B$1,$A950,$B$2)</f>
        <v>43427</v>
      </c>
      <c r="C950" s="1" cm="1">
        <f t="array" ref="C950">_xll.xlqhClose($B$1,$A950,$B$2)</f>
        <v>41.641486999999998</v>
      </c>
      <c r="D950" s="1" cm="1">
        <f t="array" ref="D950">_xll.xlqxhBollingerBands2Middle($B$1,$A950,$B$3,$B$4,$B$5,$B$6,$B$7,$B$2)</f>
        <v>48.122449500000002</v>
      </c>
      <c r="E950" s="1" cm="1">
        <f t="array" ref="E950">_xll.xlqxhBollingerBands2Lower($B$1,$A950,$B$3,$B$4,$B$5,$B$6,$B$7,$B$2)</f>
        <v>41.322879436661069</v>
      </c>
      <c r="F950" s="1" cm="1">
        <f t="array" ref="F950">_xll.xlqxhBollingerBands2Upper($B$1,$A950,$B$3,$B$4,$B$5,$B$6,$B$7,$B$2)</f>
        <v>54.922019563338935</v>
      </c>
    </row>
    <row r="951" spans="1:6" x14ac:dyDescent="0.25">
      <c r="A951">
        <v>-943</v>
      </c>
      <c r="B951" s="3" cm="1">
        <f t="array" ref="B951">_xll.xlqhDate($B$1,$A951,$B$2)</f>
        <v>43425</v>
      </c>
      <c r="C951" s="1" cm="1">
        <f t="array" ref="C951">_xll.xlqhClose($B$1,$A951,$B$2)</f>
        <v>42.726700000000001</v>
      </c>
      <c r="D951" s="1" cm="1">
        <f t="array" ref="D951">_xll.xlqxhBollingerBands2Middle($B$1,$A951,$B$3,$B$4,$B$5,$B$6,$B$7,$B$2)</f>
        <v>48.687358849999995</v>
      </c>
      <c r="E951" s="1" cm="1">
        <f t="array" ref="E951">_xll.xlqxhBollingerBands2Lower($B$1,$A951,$B$3,$B$4,$B$5,$B$6,$B$7,$B$2)</f>
        <v>42.26877503869207</v>
      </c>
      <c r="F951" s="1" cm="1">
        <f t="array" ref="F951">_xll.xlqxhBollingerBands2Upper($B$1,$A951,$B$3,$B$4,$B$5,$B$6,$B$7,$B$2)</f>
        <v>55.105942661307921</v>
      </c>
    </row>
    <row r="952" spans="1:6" x14ac:dyDescent="0.25">
      <c r="A952">
        <v>-944</v>
      </c>
      <c r="B952" s="3" cm="1">
        <f t="array" ref="B952">_xll.xlqhDate($B$1,$A952,$B$2)</f>
        <v>43424</v>
      </c>
      <c r="C952" s="1" cm="1">
        <f t="array" ref="C952">_xll.xlqhClose($B$1,$A952,$B$2)</f>
        <v>42.775039999999997</v>
      </c>
      <c r="D952" s="1" cm="1">
        <f t="array" ref="D952">_xll.xlqxhBollingerBands2Middle($B$1,$A952,$B$3,$B$4,$B$5,$B$6,$B$7,$B$2)</f>
        <v>49.14128625</v>
      </c>
      <c r="E952" s="1" cm="1">
        <f t="array" ref="E952">_xll.xlqxhBollingerBands2Lower($B$1,$A952,$B$3,$B$4,$B$5,$B$6,$B$7,$B$2)</f>
        <v>43.207284769546703</v>
      </c>
      <c r="F952" s="1" cm="1">
        <f t="array" ref="F952">_xll.xlqxhBollingerBands2Upper($B$1,$A952,$B$3,$B$4,$B$5,$B$6,$B$7,$B$2)</f>
        <v>55.075287730453297</v>
      </c>
    </row>
    <row r="953" spans="1:6" x14ac:dyDescent="0.25">
      <c r="A953">
        <v>-945</v>
      </c>
      <c r="B953" s="3" cm="1">
        <f t="array" ref="B953">_xll.xlqhDate($B$1,$A953,$B$2)</f>
        <v>43423</v>
      </c>
      <c r="C953" s="1" cm="1">
        <f t="array" ref="C953">_xll.xlqhClose($B$1,$A953,$B$2)</f>
        <v>44.921290999999997</v>
      </c>
      <c r="D953" s="1" cm="1">
        <f t="array" ref="D953">_xll.xlqxhBollingerBands2Middle($B$1,$A953,$B$3,$B$4,$B$5,$B$6,$B$7,$B$2)</f>
        <v>49.684802750000003</v>
      </c>
      <c r="E953" s="1" cm="1">
        <f t="array" ref="E953">_xll.xlqxhBollingerBands2Lower($B$1,$A953,$B$3,$B$4,$B$5,$B$6,$B$7,$B$2)</f>
        <v>44.209196057659149</v>
      </c>
      <c r="F953" s="1" cm="1">
        <f t="array" ref="F953">_xll.xlqxhBollingerBands2Upper($B$1,$A953,$B$3,$B$4,$B$5,$B$6,$B$7,$B$2)</f>
        <v>55.160409442340857</v>
      </c>
    </row>
    <row r="954" spans="1:6" x14ac:dyDescent="0.25">
      <c r="A954">
        <v>-946</v>
      </c>
      <c r="B954" s="3" cm="1">
        <f t="array" ref="B954">_xll.xlqhDate($B$1,$A954,$B$2)</f>
        <v>43420</v>
      </c>
      <c r="C954" s="1" cm="1">
        <f t="array" ref="C954">_xll.xlqhClose($B$1,$A954,$B$2)</f>
        <v>46.775084999999997</v>
      </c>
      <c r="D954" s="1" cm="1">
        <f t="array" ref="D954">_xll.xlqxhBollingerBands2Middle($B$1,$A954,$B$3,$B$4,$B$5,$B$6,$B$7,$B$2)</f>
        <v>50.095957899999995</v>
      </c>
      <c r="E954" s="1" cm="1">
        <f t="array" ref="E954">_xll.xlqxhBollingerBands2Lower($B$1,$A954,$B$3,$B$4,$B$5,$B$6,$B$7,$B$2)</f>
        <v>44.88427679841103</v>
      </c>
      <c r="F954" s="1" cm="1">
        <f t="array" ref="F954">_xll.xlqxhBollingerBands2Upper($B$1,$A954,$B$3,$B$4,$B$5,$B$6,$B$7,$B$2)</f>
        <v>55.30763900158896</v>
      </c>
    </row>
    <row r="955" spans="1:6" x14ac:dyDescent="0.25">
      <c r="A955">
        <v>-947</v>
      </c>
      <c r="B955" s="3" cm="1">
        <f t="array" ref="B955">_xll.xlqhDate($B$1,$A955,$B$2)</f>
        <v>43419</v>
      </c>
      <c r="C955" s="1" cm="1">
        <f t="array" ref="C955">_xll.xlqhClose($B$1,$A955,$B$2)</f>
        <v>46.262695000000001</v>
      </c>
      <c r="D955" s="1" cm="1">
        <f t="array" ref="D955">_xll.xlqxhBollingerBands2Middle($B$1,$A955,$B$3,$B$4,$B$5,$B$6,$B$7,$B$2)</f>
        <v>50.398286050000003</v>
      </c>
      <c r="E955" s="1" cm="1">
        <f t="array" ref="E955">_xll.xlqxhBollingerBands2Lower($B$1,$A955,$B$3,$B$4,$B$5,$B$6,$B$7,$B$2)</f>
        <v>45.291795219284005</v>
      </c>
      <c r="F955" s="1" cm="1">
        <f t="array" ref="F955">_xll.xlqxhBollingerBands2Upper($B$1,$A955,$B$3,$B$4,$B$5,$B$6,$B$7,$B$2)</f>
        <v>55.504776880716001</v>
      </c>
    </row>
    <row r="956" spans="1:6" x14ac:dyDescent="0.25">
      <c r="A956">
        <v>-948</v>
      </c>
      <c r="B956" s="3" cm="1">
        <f t="array" ref="B956">_xll.xlqhDate($B$1,$A956,$B$2)</f>
        <v>43418</v>
      </c>
      <c r="C956" s="1" cm="1">
        <f t="array" ref="C956">_xll.xlqhClose($B$1,$A956,$B$2)</f>
        <v>45.148476000000002</v>
      </c>
      <c r="D956" s="1" cm="1">
        <f t="array" ref="D956">_xll.xlqxhBollingerBands2Middle($B$1,$A956,$B$3,$B$4,$B$5,$B$6,$B$7,$B$2)</f>
        <v>50.686613649999998</v>
      </c>
      <c r="E956" s="1" cm="1">
        <f t="array" ref="E956">_xll.xlqxhBollingerBands2Lower($B$1,$A956,$B$3,$B$4,$B$5,$B$6,$B$7,$B$2)</f>
        <v>45.905912713733798</v>
      </c>
      <c r="F956" s="1" cm="1">
        <f t="array" ref="F956">_xll.xlqxhBollingerBands2Upper($B$1,$A956,$B$3,$B$4,$B$5,$B$6,$B$7,$B$2)</f>
        <v>55.467314586266198</v>
      </c>
    </row>
    <row r="957" spans="1:6" x14ac:dyDescent="0.25">
      <c r="A957">
        <v>-949</v>
      </c>
      <c r="B957" s="3" cm="1">
        <f t="array" ref="B957">_xll.xlqhDate($B$1,$A957,$B$2)</f>
        <v>43417</v>
      </c>
      <c r="C957" s="1" cm="1">
        <f t="array" ref="C957">_xll.xlqhClose($B$1,$A957,$B$2)</f>
        <v>46.460872999999999</v>
      </c>
      <c r="D957" s="1" cm="1">
        <f t="array" ref="D957">_xll.xlqxhBollingerBands2Middle($B$1,$A957,$B$3,$B$4,$B$5,$B$6,$B$7,$B$2)</f>
        <v>51.092912449999993</v>
      </c>
      <c r="E957" s="1" cm="1">
        <f t="array" ref="E957">_xll.xlqxhBollingerBands2Lower($B$1,$A957,$B$3,$B$4,$B$5,$B$6,$B$7,$B$2)</f>
        <v>46.921584805044802</v>
      </c>
      <c r="F957" s="1" cm="1">
        <f t="array" ref="F957">_xll.xlqxhBollingerBands2Upper($B$1,$A957,$B$3,$B$4,$B$5,$B$6,$B$7,$B$2)</f>
        <v>55.264240094955184</v>
      </c>
    </row>
    <row r="958" spans="1:6" x14ac:dyDescent="0.25">
      <c r="A958">
        <v>-950</v>
      </c>
      <c r="B958" s="3" cm="1">
        <f t="array" ref="B958">_xll.xlqhDate($B$1,$A958,$B$2)</f>
        <v>43416</v>
      </c>
      <c r="C958" s="1" cm="1">
        <f t="array" ref="C958">_xll.xlqhClose($B$1,$A958,$B$2)</f>
        <v>46.929755999999998</v>
      </c>
      <c r="D958" s="1" cm="1">
        <f t="array" ref="D958">_xll.xlqxhBollingerBands2Middle($B$1,$A958,$B$3,$B$4,$B$5,$B$6,$B$7,$B$2)</f>
        <v>51.445152599999993</v>
      </c>
      <c r="E958" s="1" cm="1">
        <f t="array" ref="E958">_xll.xlqxhBollingerBands2Lower($B$1,$A958,$B$3,$B$4,$B$5,$B$6,$B$7,$B$2)</f>
        <v>47.7334401212579</v>
      </c>
      <c r="F958" s="1" cm="1">
        <f t="array" ref="F958">_xll.xlqxhBollingerBands2Upper($B$1,$A958,$B$3,$B$4,$B$5,$B$6,$B$7,$B$2)</f>
        <v>55.156865078742086</v>
      </c>
    </row>
    <row r="959" spans="1:6" x14ac:dyDescent="0.25">
      <c r="A959">
        <v>-951</v>
      </c>
      <c r="B959" s="3" cm="1">
        <f t="array" ref="B959">_xll.xlqhDate($B$1,$A959,$B$2)</f>
        <v>43413</v>
      </c>
      <c r="C959" s="1" cm="1">
        <f t="array" ref="C959">_xll.xlqhClose($B$1,$A959,$B$2)</f>
        <v>49.419212000000002</v>
      </c>
      <c r="D959" s="1" cm="1">
        <f t="array" ref="D959">_xll.xlqxhBollingerBands2Middle($B$1,$A959,$B$3,$B$4,$B$5,$B$6,$B$7,$B$2)</f>
        <v>51.716264299999999</v>
      </c>
      <c r="E959" s="1" cm="1">
        <f t="array" ref="E959">_xll.xlqxhBollingerBands2Lower($B$1,$A959,$B$3,$B$4,$B$5,$B$6,$B$7,$B$2)</f>
        <v>48.622801380828079</v>
      </c>
      <c r="F959" s="1" cm="1">
        <f t="array" ref="F959">_xll.xlqxhBollingerBands2Upper($B$1,$A959,$B$3,$B$4,$B$5,$B$6,$B$7,$B$2)</f>
        <v>54.809727219171918</v>
      </c>
    </row>
    <row r="960" spans="1:6" x14ac:dyDescent="0.25">
      <c r="A960">
        <v>-952</v>
      </c>
      <c r="B960" s="3" cm="1">
        <f t="array" ref="B960">_xll.xlqhDate($B$1,$A960,$B$2)</f>
        <v>43412</v>
      </c>
      <c r="C960" s="1" cm="1">
        <f t="array" ref="C960">_xll.xlqhClose($B$1,$A960,$B$2)</f>
        <v>50.390827000000002</v>
      </c>
      <c r="D960" s="1" cm="1">
        <f t="array" ref="D960">_xll.xlqxhBollingerBands2Middle($B$1,$A960,$B$3,$B$4,$B$5,$B$6,$B$7,$B$2)</f>
        <v>51.920105700000001</v>
      </c>
      <c r="E960" s="1" cm="1">
        <f t="array" ref="E960">_xll.xlqxhBollingerBands2Lower($B$1,$A960,$B$3,$B$4,$B$5,$B$6,$B$7,$B$2)</f>
        <v>48.923184276013238</v>
      </c>
      <c r="F960" s="1" cm="1">
        <f t="array" ref="F960">_xll.xlqxhBollingerBands2Upper($B$1,$A960,$B$3,$B$4,$B$5,$B$6,$B$7,$B$2)</f>
        <v>54.917027123986763</v>
      </c>
    </row>
    <row r="961" spans="1:6" x14ac:dyDescent="0.25">
      <c r="A961">
        <v>-953</v>
      </c>
      <c r="B961" s="3" cm="1">
        <f t="array" ref="B961">_xll.xlqhDate($B$1,$A961,$B$2)</f>
        <v>43411</v>
      </c>
      <c r="C961" s="1" cm="1">
        <f t="array" ref="C961">_xll.xlqhClose($B$1,$A961,$B$2)</f>
        <v>50.567261000000002</v>
      </c>
      <c r="D961" s="1" cm="1">
        <f t="array" ref="D961">_xll.xlqxhBollingerBands2Middle($B$1,$A961,$B$3,$B$4,$B$5,$B$6,$B$7,$B$2)</f>
        <v>51.983119349999996</v>
      </c>
      <c r="E961" s="1" cm="1">
        <f t="array" ref="E961">_xll.xlqxhBollingerBands2Lower($B$1,$A961,$B$3,$B$4,$B$5,$B$6,$B$7,$B$2)</f>
        <v>49.065519431217893</v>
      </c>
      <c r="F961" s="1" cm="1">
        <f t="array" ref="F961">_xll.xlqxhBollingerBands2Upper($B$1,$A961,$B$3,$B$4,$B$5,$B$6,$B$7,$B$2)</f>
        <v>54.900719268782098</v>
      </c>
    </row>
    <row r="962" spans="1:6" x14ac:dyDescent="0.25">
      <c r="A962">
        <v>-954</v>
      </c>
      <c r="B962" s="3" cm="1">
        <f t="array" ref="B962">_xll.xlqhDate($B$1,$A962,$B$2)</f>
        <v>43410</v>
      </c>
      <c r="C962" s="1" cm="1">
        <f t="array" ref="C962">_xll.xlqhClose($B$1,$A962,$B$2)</f>
        <v>49.078789</v>
      </c>
      <c r="D962" s="1" cm="1">
        <f t="array" ref="D962">_xll.xlqxhBollingerBands2Middle($B$1,$A962,$B$3,$B$4,$B$5,$B$6,$B$7,$B$2)</f>
        <v>52.060312999999987</v>
      </c>
      <c r="E962" s="1" cm="1">
        <f t="array" ref="E962">_xll.xlqxhBollingerBands2Lower($B$1,$A962,$B$3,$B$4,$B$5,$B$6,$B$7,$B$2)</f>
        <v>49.215862187567822</v>
      </c>
      <c r="F962" s="1" cm="1">
        <f t="array" ref="F962">_xll.xlqxhBollingerBands2Upper($B$1,$A962,$B$3,$B$4,$B$5,$B$6,$B$7,$B$2)</f>
        <v>54.904763812432151</v>
      </c>
    </row>
    <row r="963" spans="1:6" x14ac:dyDescent="0.25">
      <c r="A963">
        <v>-955</v>
      </c>
      <c r="B963" s="3" cm="1">
        <f t="array" ref="B963">_xll.xlqhDate($B$1,$A963,$B$2)</f>
        <v>43409</v>
      </c>
      <c r="C963" s="1" cm="1">
        <f t="array" ref="C963">_xll.xlqhClose($B$1,$A963,$B$2)</f>
        <v>48.553725999999997</v>
      </c>
      <c r="D963" s="1" cm="1">
        <f t="array" ref="D963">_xll.xlqxhBollingerBands2Middle($B$1,$A963,$B$3,$B$4,$B$5,$B$6,$B$7,$B$2)</f>
        <v>52.338498849999993</v>
      </c>
      <c r="E963" s="1" cm="1">
        <f t="array" ref="E963">_xll.xlqxhBollingerBands2Lower($B$1,$A963,$B$3,$B$4,$B$5,$B$6,$B$7,$B$2)</f>
        <v>49.62980949514224</v>
      </c>
      <c r="F963" s="1" cm="1">
        <f t="array" ref="F963">_xll.xlqxhBollingerBands2Upper($B$1,$A963,$B$3,$B$4,$B$5,$B$6,$B$7,$B$2)</f>
        <v>55.047188204857747</v>
      </c>
    </row>
    <row r="964" spans="1:6" x14ac:dyDescent="0.25">
      <c r="A964">
        <v>-956</v>
      </c>
      <c r="B964" s="3" cm="1">
        <f t="array" ref="B964">_xll.xlqhDate($B$1,$A964,$B$2)</f>
        <v>43406</v>
      </c>
      <c r="C964" s="1" cm="1">
        <f t="array" ref="C964">_xll.xlqhClose($B$1,$A964,$B$2)</f>
        <v>49.972346999999999</v>
      </c>
      <c r="D964" s="1" cm="1">
        <f t="array" ref="D964">_xll.xlqxhBollingerBands2Middle($B$1,$A964,$B$3,$B$4,$B$5,$B$6,$B$7,$B$2)</f>
        <v>52.605605699999991</v>
      </c>
      <c r="E964" s="1" cm="1">
        <f t="array" ref="E964">_xll.xlqxhBollingerBands2Lower($B$1,$A964,$B$3,$B$4,$B$5,$B$6,$B$7,$B$2)</f>
        <v>50.444173476271096</v>
      </c>
      <c r="F964" s="1" cm="1">
        <f t="array" ref="F964">_xll.xlqxhBollingerBands2Upper($B$1,$A964,$B$3,$B$4,$B$5,$B$6,$B$7,$B$2)</f>
        <v>54.767037923728886</v>
      </c>
    </row>
    <row r="965" spans="1:6" x14ac:dyDescent="0.25">
      <c r="A965">
        <v>-957</v>
      </c>
      <c r="B965" s="3" cm="1">
        <f t="array" ref="B965">_xll.xlqhDate($B$1,$A965,$B$2)</f>
        <v>43405</v>
      </c>
      <c r="C965" s="1" cm="1">
        <f t="array" ref="C965">_xll.xlqhClose($B$1,$A965,$B$2)</f>
        <v>53.522537</v>
      </c>
      <c r="D965" s="1" cm="1">
        <f t="array" ref="D965">_xll.xlqxhBollingerBands2Middle($B$1,$A965,$B$3,$B$4,$B$5,$B$6,$B$7,$B$2)</f>
        <v>52.808043499999997</v>
      </c>
      <c r="E965" s="1" cm="1">
        <f t="array" ref="E965">_xll.xlqxhBollingerBands2Lower($B$1,$A965,$B$3,$B$4,$B$5,$B$6,$B$7,$B$2)</f>
        <v>50.931402551034374</v>
      </c>
      <c r="F965" s="1" cm="1">
        <f t="array" ref="F965">_xll.xlqxhBollingerBands2Upper($B$1,$A965,$B$3,$B$4,$B$5,$B$6,$B$7,$B$2)</f>
        <v>54.684684448965619</v>
      </c>
    </row>
    <row r="966" spans="1:6" x14ac:dyDescent="0.25">
      <c r="A966">
        <v>-958</v>
      </c>
      <c r="B966" s="3" cm="1">
        <f t="array" ref="B966">_xll.xlqhDate($B$1,$A966,$B$2)</f>
        <v>43404</v>
      </c>
      <c r="C966" s="1" cm="1">
        <f t="array" ref="C966">_xll.xlqhClose($B$1,$A966,$B$2)</f>
        <v>52.713272000000003</v>
      </c>
      <c r="D966" s="1" cm="1">
        <f t="array" ref="D966">_xll.xlqxhBollingerBands2Middle($B$1,$A966,$B$3,$B$4,$B$5,$B$6,$B$7,$B$2)</f>
        <v>52.877529949999996</v>
      </c>
      <c r="E966" s="1" cm="1">
        <f t="array" ref="E966">_xll.xlqxhBollingerBands2Lower($B$1,$A966,$B$3,$B$4,$B$5,$B$6,$B$7,$B$2)</f>
        <v>50.807284056876917</v>
      </c>
      <c r="F966" s="1" cm="1">
        <f t="array" ref="F966">_xll.xlqxhBollingerBands2Upper($B$1,$A966,$B$3,$B$4,$B$5,$B$6,$B$7,$B$2)</f>
        <v>54.947775843123075</v>
      </c>
    </row>
    <row r="967" spans="1:6" x14ac:dyDescent="0.25">
      <c r="A967">
        <v>-959</v>
      </c>
      <c r="B967" s="3" cm="1">
        <f t="array" ref="B967">_xll.xlqhDate($B$1,$A967,$B$2)</f>
        <v>43403</v>
      </c>
      <c r="C967" s="1" cm="1">
        <f t="array" ref="C967">_xll.xlqhClose($B$1,$A967,$B$2)</f>
        <v>51.374119</v>
      </c>
      <c r="D967" s="1" cm="1">
        <f t="array" ref="D967">_xll.xlqxhBollingerBands2Middle($B$1,$A967,$B$3,$B$4,$B$5,$B$6,$B$7,$B$2)</f>
        <v>53.03661425</v>
      </c>
      <c r="E967" s="1" cm="1">
        <f t="array" ref="E967">_xll.xlqxhBollingerBands2Lower($B$1,$A967,$B$3,$B$4,$B$5,$B$6,$B$7,$B$2)</f>
        <v>50.58707040011187</v>
      </c>
      <c r="F967" s="1" cm="1">
        <f t="array" ref="F967">_xll.xlqxhBollingerBands2Upper($B$1,$A967,$B$3,$B$4,$B$5,$B$6,$B$7,$B$2)</f>
        <v>55.486158099888129</v>
      </c>
    </row>
    <row r="968" spans="1:6" x14ac:dyDescent="0.25">
      <c r="A968">
        <v>-960</v>
      </c>
      <c r="B968" s="3" cm="1">
        <f t="array" ref="B968">_xll.xlqhDate($B$1,$A968,$B$2)</f>
        <v>43402</v>
      </c>
      <c r="C968" s="1" cm="1">
        <f t="array" ref="C968">_xll.xlqhClose($B$1,$A968,$B$2)</f>
        <v>51.118813000000003</v>
      </c>
      <c r="D968" s="1" cm="1">
        <f t="array" ref="D968">_xll.xlqxhBollingerBands2Middle($B$1,$A968,$B$3,$B$4,$B$5,$B$6,$B$7,$B$2)</f>
        <v>53.229056749999998</v>
      </c>
      <c r="E968" s="1" cm="1">
        <f t="array" ref="E968">_xll.xlqxhBollingerBands2Lower($B$1,$A968,$B$3,$B$4,$B$5,$B$6,$B$7,$B$2)</f>
        <v>50.727980994127186</v>
      </c>
      <c r="F968" s="1" cm="1">
        <f t="array" ref="F968">_xll.xlqxhBollingerBands2Upper($B$1,$A968,$B$3,$B$4,$B$5,$B$6,$B$7,$B$2)</f>
        <v>55.73013250587281</v>
      </c>
    </row>
    <row r="969" spans="1:6" x14ac:dyDescent="0.25">
      <c r="A969">
        <v>-961</v>
      </c>
      <c r="B969" s="3" cm="1">
        <f t="array" ref="B969">_xll.xlqhDate($B$1,$A969,$B$2)</f>
        <v>43399</v>
      </c>
      <c r="C969" s="1" cm="1">
        <f t="array" ref="C969">_xll.xlqhClose($B$1,$A969,$B$2)</f>
        <v>52.096684000000003</v>
      </c>
      <c r="D969" s="1" cm="1">
        <f t="array" ref="D969">_xll.xlqxhBollingerBands2Middle($B$1,$A969,$B$3,$B$4,$B$5,$B$6,$B$7,$B$2)</f>
        <v>53.409938249999996</v>
      </c>
      <c r="E969" s="1" cm="1">
        <f t="array" ref="E969">_xll.xlqxhBollingerBands2Lower($B$1,$A969,$B$3,$B$4,$B$5,$B$6,$B$7,$B$2)</f>
        <v>51.024917413004907</v>
      </c>
      <c r="F969" s="1" cm="1">
        <f t="array" ref="F969">_xll.xlqxhBollingerBands2Upper($B$1,$A969,$B$3,$B$4,$B$5,$B$6,$B$7,$B$2)</f>
        <v>55.794959086995085</v>
      </c>
    </row>
    <row r="970" spans="1:6" x14ac:dyDescent="0.25">
      <c r="A970">
        <v>-962</v>
      </c>
      <c r="B970" s="3" cm="1">
        <f t="array" ref="B970">_xll.xlqhDate($B$1,$A970,$B$2)</f>
        <v>43398</v>
      </c>
      <c r="C970" s="1" cm="1">
        <f t="array" ref="C970">_xll.xlqhClose($B$1,$A970,$B$2)</f>
        <v>52.939673999999997</v>
      </c>
      <c r="D970" s="1" cm="1">
        <f t="array" ref="D970">_xll.xlqxhBollingerBands2Middle($B$1,$A970,$B$3,$B$4,$B$5,$B$6,$B$7,$B$2)</f>
        <v>53.523621550000009</v>
      </c>
      <c r="E970" s="1" cm="1">
        <f t="array" ref="E970">_xll.xlqxhBollingerBands2Lower($B$1,$A970,$B$3,$B$4,$B$5,$B$6,$B$7,$B$2)</f>
        <v>51.183497702212421</v>
      </c>
      <c r="F970" s="1" cm="1">
        <f t="array" ref="F970">_xll.xlqxhBollingerBands2Upper($B$1,$A970,$B$3,$B$4,$B$5,$B$6,$B$7,$B$2)</f>
        <v>55.863745397787596</v>
      </c>
    </row>
    <row r="971" spans="1:6" x14ac:dyDescent="0.25">
      <c r="A971">
        <v>-963</v>
      </c>
      <c r="B971" s="3" cm="1">
        <f t="array" ref="B971">_xll.xlqhDate($B$1,$A971,$B$2)</f>
        <v>43397</v>
      </c>
      <c r="C971" s="1" cm="1">
        <f t="array" ref="C971">_xll.xlqhClose($B$1,$A971,$B$2)</f>
        <v>51.805247999999999</v>
      </c>
      <c r="D971" s="1" cm="1">
        <f t="array" ref="D971">_xll.xlqxhBollingerBands2Middle($B$1,$A971,$B$3,$B$4,$B$5,$B$6,$B$7,$B$2)</f>
        <v>53.585641499999994</v>
      </c>
      <c r="E971" s="1" cm="1">
        <f t="array" ref="E971">_xll.xlqxhBollingerBands2Lower($B$1,$A971,$B$3,$B$4,$B$5,$B$6,$B$7,$B$2)</f>
        <v>51.244962009082151</v>
      </c>
      <c r="F971" s="1" cm="1">
        <f t="array" ref="F971">_xll.xlqxhBollingerBands2Upper($B$1,$A971,$B$3,$B$4,$B$5,$B$6,$B$7,$B$2)</f>
        <v>55.926320990917837</v>
      </c>
    </row>
    <row r="972" spans="1:6" x14ac:dyDescent="0.25">
      <c r="A972">
        <v>-964</v>
      </c>
      <c r="B972" s="3" cm="1">
        <f t="array" ref="B972">_xll.xlqhDate($B$1,$A972,$B$2)</f>
        <v>43396</v>
      </c>
      <c r="C972" s="1" cm="1">
        <f t="array" ref="C972">_xll.xlqhClose($B$1,$A972,$B$2)</f>
        <v>53.64537</v>
      </c>
      <c r="D972" s="1" cm="1">
        <f t="array" ref="D972">_xll.xlqxhBollingerBands2Middle($B$1,$A972,$B$3,$B$4,$B$5,$B$6,$B$7,$B$2)</f>
        <v>53.649829499999996</v>
      </c>
      <c r="E972" s="1" cm="1">
        <f t="array" ref="E972">_xll.xlqxhBollingerBands2Lower($B$1,$A972,$B$3,$B$4,$B$5,$B$6,$B$7,$B$2)</f>
        <v>51.441284991613671</v>
      </c>
      <c r="F972" s="1" cm="1">
        <f t="array" ref="F972">_xll.xlqxhBollingerBands2Upper($B$1,$A972,$B$3,$B$4,$B$5,$B$6,$B$7,$B$2)</f>
        <v>55.85837400838632</v>
      </c>
    </row>
    <row r="973" spans="1:6" x14ac:dyDescent="0.25">
      <c r="A973">
        <v>-965</v>
      </c>
      <c r="B973" s="3" cm="1">
        <f t="array" ref="B973">_xll.xlqhDate($B$1,$A973,$B$2)</f>
        <v>43395</v>
      </c>
      <c r="C973" s="1" cm="1">
        <f t="array" ref="C973">_xll.xlqhClose($B$1,$A973,$B$2)</f>
        <v>53.144393999999998</v>
      </c>
      <c r="D973" s="1" cm="1">
        <f t="array" ref="D973">_xll.xlqxhBollingerBands2Middle($B$1,$A973,$B$3,$B$4,$B$5,$B$6,$B$7,$B$2)</f>
        <v>53.643326999999999</v>
      </c>
      <c r="E973" s="1" cm="1">
        <f t="array" ref="E973">_xll.xlqxhBollingerBands2Lower($B$1,$A973,$B$3,$B$4,$B$5,$B$6,$B$7,$B$2)</f>
        <v>51.434002601187458</v>
      </c>
      <c r="F973" s="1" cm="1">
        <f t="array" ref="F973">_xll.xlqxhBollingerBands2Upper($B$1,$A973,$B$3,$B$4,$B$5,$B$6,$B$7,$B$2)</f>
        <v>55.85265139881254</v>
      </c>
    </row>
    <row r="974" spans="1:6" x14ac:dyDescent="0.25">
      <c r="A974">
        <v>-966</v>
      </c>
      <c r="B974" s="3" cm="1">
        <f t="array" ref="B974">_xll.xlqhDate($B$1,$A974,$B$2)</f>
        <v>43392</v>
      </c>
      <c r="C974" s="1" cm="1">
        <f t="array" ref="C974">_xll.xlqhClose($B$1,$A974,$B$2)</f>
        <v>52.821648000000003</v>
      </c>
      <c r="D974" s="1" cm="1">
        <f t="array" ref="D974">_xll.xlqxhBollingerBands2Middle($B$1,$A974,$B$3,$B$4,$B$5,$B$6,$B$7,$B$2)</f>
        <v>53.645013300000002</v>
      </c>
      <c r="E974" s="1" cm="1">
        <f t="array" ref="E974">_xll.xlqxhBollingerBands2Lower($B$1,$A974,$B$3,$B$4,$B$5,$B$6,$B$7,$B$2)</f>
        <v>51.437163756296982</v>
      </c>
      <c r="F974" s="1" cm="1">
        <f t="array" ref="F974">_xll.xlqxhBollingerBands2Upper($B$1,$A974,$B$3,$B$4,$B$5,$B$6,$B$7,$B$2)</f>
        <v>55.852862843703022</v>
      </c>
    </row>
    <row r="975" spans="1:6" x14ac:dyDescent="0.25">
      <c r="A975">
        <v>-967</v>
      </c>
      <c r="B975" s="3" cm="1">
        <f t="array" ref="B975">_xll.xlqhDate($B$1,$A975,$B$2)</f>
        <v>43391</v>
      </c>
      <c r="C975" s="1" cm="1">
        <f t="array" ref="C975">_xll.xlqhClose($B$1,$A975,$B$2)</f>
        <v>52.029246999999998</v>
      </c>
      <c r="D975" s="1" cm="1">
        <f t="array" ref="D975">_xll.xlqxhBollingerBands2Middle($B$1,$A975,$B$3,$B$4,$B$5,$B$6,$B$7,$B$2)</f>
        <v>53.625143100000003</v>
      </c>
      <c r="E975" s="1" cm="1">
        <f t="array" ref="E975">_xll.xlqxhBollingerBands2Lower($B$1,$A975,$B$3,$B$4,$B$5,$B$6,$B$7,$B$2)</f>
        <v>51.381153402707888</v>
      </c>
      <c r="F975" s="1" cm="1">
        <f t="array" ref="F975">_xll.xlqxhBollingerBands2Upper($B$1,$A975,$B$3,$B$4,$B$5,$B$6,$B$7,$B$2)</f>
        <v>55.869132797292117</v>
      </c>
    </row>
    <row r="976" spans="1:6" x14ac:dyDescent="0.25">
      <c r="A976">
        <v>-968</v>
      </c>
      <c r="B976" s="3" cm="1">
        <f t="array" ref="B976">_xll.xlqhDate($B$1,$A976,$B$2)</f>
        <v>43390</v>
      </c>
      <c r="C976" s="1" cm="1">
        <f t="array" ref="C976">_xll.xlqhClose($B$1,$A976,$B$2)</f>
        <v>53.274451999999997</v>
      </c>
      <c r="D976" s="1" cm="1">
        <f t="array" ref="D976">_xll.xlqxhBollingerBands2Middle($B$1,$A976,$B$3,$B$4,$B$5,$B$6,$B$7,$B$2)</f>
        <v>53.673434300000011</v>
      </c>
      <c r="E976" s="1" cm="1">
        <f t="array" ref="E976">_xll.xlqxhBollingerBands2Lower($B$1,$A976,$B$3,$B$4,$B$5,$B$6,$B$7,$B$2)</f>
        <v>51.529563291892472</v>
      </c>
      <c r="F976" s="1" cm="1">
        <f t="array" ref="F976">_xll.xlqxhBollingerBands2Upper($B$1,$A976,$B$3,$B$4,$B$5,$B$6,$B$7,$B$2)</f>
        <v>55.817305308107549</v>
      </c>
    </row>
    <row r="977" spans="1:6" x14ac:dyDescent="0.25">
      <c r="A977">
        <v>-969</v>
      </c>
      <c r="B977" s="3" cm="1">
        <f t="array" ref="B977">_xll.xlqhDate($B$1,$A977,$B$2)</f>
        <v>43389</v>
      </c>
      <c r="C977" s="1" cm="1">
        <f t="array" ref="C977">_xll.xlqhClose($B$1,$A977,$B$2)</f>
        <v>53.505676000000001</v>
      </c>
      <c r="D977" s="1" cm="1">
        <f t="array" ref="D977">_xll.xlqxhBollingerBands2Middle($B$1,$A977,$B$3,$B$4,$B$5,$B$6,$B$7,$B$2)</f>
        <v>53.639474150000012</v>
      </c>
      <c r="E977" s="1" cm="1">
        <f t="array" ref="E977">_xll.xlqxhBollingerBands2Lower($B$1,$A977,$B$3,$B$4,$B$5,$B$6,$B$7,$B$2)</f>
        <v>51.450358103433153</v>
      </c>
      <c r="F977" s="1" cm="1">
        <f t="array" ref="F977">_xll.xlqxhBollingerBands2Upper($B$1,$A977,$B$3,$B$4,$B$5,$B$6,$B$7,$B$2)</f>
        <v>55.828590196566871</v>
      </c>
    </row>
    <row r="978" spans="1:6" x14ac:dyDescent="0.25">
      <c r="A978">
        <v>-970</v>
      </c>
      <c r="B978" s="3" cm="1">
        <f t="array" ref="B978">_xll.xlqhDate($B$1,$A978,$B$2)</f>
        <v>43388</v>
      </c>
      <c r="C978" s="1" cm="1">
        <f t="array" ref="C978">_xll.xlqhClose($B$1,$A978,$B$2)</f>
        <v>52.351990000000001</v>
      </c>
      <c r="D978" s="1" cm="1">
        <f t="array" ref="D978">_xll.xlqxhBollingerBands2Middle($B$1,$A978,$B$3,$B$4,$B$5,$B$6,$B$7,$B$2)</f>
        <v>53.592387250000002</v>
      </c>
      <c r="E978" s="1" cm="1">
        <f t="array" ref="E978">_xll.xlqxhBollingerBands2Lower($B$1,$A978,$B$3,$B$4,$B$5,$B$6,$B$7,$B$2)</f>
        <v>51.353830667348419</v>
      </c>
      <c r="F978" s="1" cm="1">
        <f t="array" ref="F978">_xll.xlqxhBollingerBands2Upper($B$1,$A978,$B$3,$B$4,$B$5,$B$6,$B$7,$B$2)</f>
        <v>55.830943832651585</v>
      </c>
    </row>
    <row r="979" spans="1:6" x14ac:dyDescent="0.25">
      <c r="A979">
        <v>-971</v>
      </c>
      <c r="B979" s="3" cm="1">
        <f t="array" ref="B979">_xll.xlqhDate($B$1,$A979,$B$2)</f>
        <v>43385</v>
      </c>
      <c r="C979" s="1" cm="1">
        <f t="array" ref="C979">_xll.xlqhClose($B$1,$A979,$B$2)</f>
        <v>53.496040000000001</v>
      </c>
      <c r="D979" s="1" cm="1">
        <f t="array" ref="D979">_xll.xlqxhBollingerBands2Middle($B$1,$A979,$B$3,$B$4,$B$5,$B$6,$B$7,$B$2)</f>
        <v>53.598649650000006</v>
      </c>
      <c r="E979" s="1" cm="1">
        <f t="array" ref="E979">_xll.xlqxhBollingerBands2Lower($B$1,$A979,$B$3,$B$4,$B$5,$B$6,$B$7,$B$2)</f>
        <v>51.373346703093382</v>
      </c>
      <c r="F979" s="1" cm="1">
        <f t="array" ref="F979">_xll.xlqxhBollingerBands2Upper($B$1,$A979,$B$3,$B$4,$B$5,$B$6,$B$7,$B$2)</f>
        <v>55.823952596906629</v>
      </c>
    </row>
    <row r="980" spans="1:6" x14ac:dyDescent="0.25">
      <c r="A980">
        <v>-972</v>
      </c>
      <c r="B980" s="3" cm="1">
        <f t="array" ref="B980">_xll.xlqhDate($B$1,$A980,$B$2)</f>
        <v>43384</v>
      </c>
      <c r="C980" s="1" cm="1">
        <f t="array" ref="C980">_xll.xlqhClose($B$1,$A980,$B$2)</f>
        <v>51.6511</v>
      </c>
      <c r="D980" s="1" cm="1">
        <f t="array" ref="D980">_xll.xlqxhBollingerBands2Middle($B$1,$A980,$B$3,$B$4,$B$5,$B$6,$B$7,$B$2)</f>
        <v>53.619483450000004</v>
      </c>
      <c r="E980" s="1" cm="1">
        <f t="array" ref="E980">_xll.xlqxhBollingerBands2Lower($B$1,$A980,$B$3,$B$4,$B$5,$B$6,$B$7,$B$2)</f>
        <v>51.390614049831527</v>
      </c>
      <c r="F980" s="1" cm="1">
        <f t="array" ref="F980">_xll.xlqxhBollingerBands2Upper($B$1,$A980,$B$3,$B$4,$B$5,$B$6,$B$7,$B$2)</f>
        <v>55.848352850168482</v>
      </c>
    </row>
    <row r="981" spans="1:6" x14ac:dyDescent="0.25">
      <c r="A981">
        <v>-973</v>
      </c>
      <c r="B981" s="3" cm="1">
        <f t="array" ref="B981">_xll.xlqhDate($B$1,$A981,$B$2)</f>
        <v>43383</v>
      </c>
      <c r="C981" s="1" cm="1">
        <f t="array" ref="C981">_xll.xlqhClose($B$1,$A981,$B$2)</f>
        <v>52.111134</v>
      </c>
      <c r="D981" s="1" cm="1">
        <f t="array" ref="D981">_xll.xlqxhBollingerBands2Middle($B$1,$A981,$B$3,$B$4,$B$5,$B$6,$B$7,$B$2)</f>
        <v>53.763514400000005</v>
      </c>
      <c r="E981" s="1" cm="1">
        <f t="array" ref="E981">_xll.xlqxhBollingerBands2Lower($B$1,$A981,$B$3,$B$4,$B$5,$B$6,$B$7,$B$2)</f>
        <v>51.6955668176697</v>
      </c>
      <c r="F981" s="1" cm="1">
        <f t="array" ref="F981">_xll.xlqxhBollingerBands2Upper($B$1,$A981,$B$3,$B$4,$B$5,$B$6,$B$7,$B$2)</f>
        <v>55.83146198233031</v>
      </c>
    </row>
    <row r="982" spans="1:6" x14ac:dyDescent="0.25">
      <c r="A982">
        <v>-974</v>
      </c>
      <c r="B982" s="3" cm="1">
        <f t="array" ref="B982">_xll.xlqhDate($B$1,$A982,$B$2)</f>
        <v>43382</v>
      </c>
      <c r="C982" s="1" cm="1">
        <f t="array" ref="C982">_xll.xlqhClose($B$1,$A982,$B$2)</f>
        <v>54.642505999999997</v>
      </c>
      <c r="D982" s="1" cm="1">
        <f t="array" ref="D982">_xll.xlqxhBollingerBands2Middle($B$1,$A982,$B$3,$B$4,$B$5,$B$6,$B$7,$B$2)</f>
        <v>53.820235699999998</v>
      </c>
      <c r="E982" s="1" cm="1">
        <f t="array" ref="E982">_xll.xlqxhBollingerBands2Lower($B$1,$A982,$B$3,$B$4,$B$5,$B$6,$B$7,$B$2)</f>
        <v>51.878298230716794</v>
      </c>
      <c r="F982" s="1" cm="1">
        <f t="array" ref="F982">_xll.xlqxhBollingerBands2Upper($B$1,$A982,$B$3,$B$4,$B$5,$B$6,$B$7,$B$2)</f>
        <v>55.762173169283201</v>
      </c>
    </row>
    <row r="983" spans="1:6" x14ac:dyDescent="0.25">
      <c r="A983">
        <v>-975</v>
      </c>
      <c r="B983" s="3" cm="1">
        <f t="array" ref="B983">_xll.xlqhDate($B$1,$A983,$B$2)</f>
        <v>43381</v>
      </c>
      <c r="C983" s="1" cm="1">
        <f t="array" ref="C983">_xll.xlqhClose($B$1,$A983,$B$2)</f>
        <v>53.895862999999999</v>
      </c>
      <c r="D983" s="1" cm="1">
        <f t="array" ref="D983">_xll.xlqxhBollingerBands2Middle($B$1,$A983,$B$3,$B$4,$B$5,$B$6,$B$7,$B$2)</f>
        <v>53.783866750000001</v>
      </c>
      <c r="E983" s="1" cm="1">
        <f t="array" ref="E983">_xll.xlqxhBollingerBands2Lower($B$1,$A983,$B$3,$B$4,$B$5,$B$6,$B$7,$B$2)</f>
        <v>51.877979682249041</v>
      </c>
      <c r="F983" s="1" cm="1">
        <f t="array" ref="F983">_xll.xlqxhBollingerBands2Upper($B$1,$A983,$B$3,$B$4,$B$5,$B$6,$B$7,$B$2)</f>
        <v>55.689753817750962</v>
      </c>
    </row>
    <row r="984" spans="1:6" x14ac:dyDescent="0.25">
      <c r="A984">
        <v>-976</v>
      </c>
      <c r="B984" s="3" cm="1">
        <f t="array" ref="B984">_xll.xlqhDate($B$1,$A984,$B$2)</f>
        <v>43378</v>
      </c>
      <c r="C984" s="1" cm="1">
        <f t="array" ref="C984">_xll.xlqhClose($B$1,$A984,$B$2)</f>
        <v>54.021102999999997</v>
      </c>
      <c r="D984" s="1" cm="1">
        <f t="array" ref="D984">_xll.xlqxhBollingerBands2Middle($B$1,$A984,$B$3,$B$4,$B$5,$B$6,$B$7,$B$2)</f>
        <v>53.718354450000007</v>
      </c>
      <c r="E984" s="1" cm="1">
        <f t="array" ref="E984">_xll.xlqxhBollingerBands2Lower($B$1,$A984,$B$3,$B$4,$B$5,$B$6,$B$7,$B$2)</f>
        <v>51.743540552467536</v>
      </c>
      <c r="F984" s="1" cm="1">
        <f t="array" ref="F984">_xll.xlqxhBollingerBands2Upper($B$1,$A984,$B$3,$B$4,$B$5,$B$6,$B$7,$B$2)</f>
        <v>55.693168347532477</v>
      </c>
    </row>
    <row r="985" spans="1:6" x14ac:dyDescent="0.25">
      <c r="A985">
        <v>-977</v>
      </c>
      <c r="B985" s="3" cm="1">
        <f t="array" ref="B985">_xll.xlqhDate($B$1,$A985,$B$2)</f>
        <v>43377</v>
      </c>
      <c r="C985" s="1" cm="1">
        <f t="array" ref="C985">_xll.xlqhClose($B$1,$A985,$B$2)</f>
        <v>54.912266000000002</v>
      </c>
      <c r="D985" s="1" cm="1">
        <f t="array" ref="D985">_xll.xlqxhBollingerBands2Middle($B$1,$A985,$B$3,$B$4,$B$5,$B$6,$B$7,$B$2)</f>
        <v>53.682346750000008</v>
      </c>
      <c r="E985" s="1" cm="1">
        <f t="array" ref="E985">_xll.xlqxhBollingerBands2Lower($B$1,$A985,$B$3,$B$4,$B$5,$B$6,$B$7,$B$2)</f>
        <v>51.704666837303627</v>
      </c>
      <c r="F985" s="1" cm="1">
        <f t="array" ref="F985">_xll.xlqxhBollingerBands2Upper($B$1,$A985,$B$3,$B$4,$B$5,$B$6,$B$7,$B$2)</f>
        <v>55.660026662696389</v>
      </c>
    </row>
    <row r="986" spans="1:6" x14ac:dyDescent="0.25">
      <c r="A986">
        <v>-978</v>
      </c>
      <c r="B986" s="3" cm="1">
        <f t="array" ref="B986">_xll.xlqhDate($B$1,$A986,$B$2)</f>
        <v>43376</v>
      </c>
      <c r="C986" s="1" cm="1">
        <f t="array" ref="C986">_xll.xlqhClose($B$1,$A986,$B$2)</f>
        <v>55.894958000000003</v>
      </c>
      <c r="D986" s="1" cm="1">
        <f t="array" ref="D986">_xll.xlqxhBollingerBands2Middle($B$1,$A986,$B$3,$B$4,$B$5,$B$6,$B$7,$B$2)</f>
        <v>53.623458100000015</v>
      </c>
      <c r="E986" s="1" cm="1">
        <f t="array" ref="E986">_xll.xlqxhBollingerBands2Lower($B$1,$A986,$B$3,$B$4,$B$5,$B$6,$B$7,$B$2)</f>
        <v>51.727317303893045</v>
      </c>
      <c r="F986" s="1" cm="1">
        <f t="array" ref="F986">_xll.xlqxhBollingerBands2Upper($B$1,$A986,$B$3,$B$4,$B$5,$B$6,$B$7,$B$2)</f>
        <v>55.519598896106984</v>
      </c>
    </row>
    <row r="987" spans="1:6" x14ac:dyDescent="0.25">
      <c r="A987">
        <v>-979</v>
      </c>
      <c r="B987" s="3" cm="1">
        <f t="array" ref="B987">_xll.xlqhDate($B$1,$A987,$B$2)</f>
        <v>43375</v>
      </c>
      <c r="C987" s="1" cm="1">
        <f t="array" ref="C987">_xll.xlqhClose($B$1,$A987,$B$2)</f>
        <v>55.222968999999999</v>
      </c>
      <c r="D987" s="1" cm="1">
        <f t="array" ref="D987">_xll.xlqxhBollingerBands2Middle($B$1,$A987,$B$3,$B$4,$B$5,$B$6,$B$7,$B$2)</f>
        <v>53.56083550000001</v>
      </c>
      <c r="E987" s="1" cm="1">
        <f t="array" ref="E987">_xll.xlqxhBollingerBands2Lower($B$1,$A987,$B$3,$B$4,$B$5,$B$6,$B$7,$B$2)</f>
        <v>51.900891849180198</v>
      </c>
      <c r="F987" s="1" cm="1">
        <f t="array" ref="F987">_xll.xlqxhBollingerBands2Upper($B$1,$A987,$B$3,$B$4,$B$5,$B$6,$B$7,$B$2)</f>
        <v>55.220779150819823</v>
      </c>
    </row>
    <row r="988" spans="1:6" x14ac:dyDescent="0.25">
      <c r="A988">
        <v>-980</v>
      </c>
      <c r="B988" s="3" cm="1">
        <f t="array" ref="B988">_xll.xlqhDate($B$1,$A988,$B$2)</f>
        <v>43374</v>
      </c>
      <c r="C988" s="1" cm="1">
        <f t="array" ref="C988">_xll.xlqhClose($B$1,$A988,$B$2)</f>
        <v>54.736443000000001</v>
      </c>
      <c r="D988" s="1" cm="1">
        <f t="array" ref="D988">_xll.xlqxhBollingerBands2Middle($B$1,$A988,$B$3,$B$4,$B$5,$B$6,$B$7,$B$2)</f>
        <v>53.549756299999999</v>
      </c>
      <c r="E988" s="1" cm="1">
        <f t="array" ref="E988">_xll.xlqxhBollingerBands2Lower($B$1,$A988,$B$3,$B$4,$B$5,$B$6,$B$7,$B$2)</f>
        <v>51.931911762588555</v>
      </c>
      <c r="F988" s="1" cm="1">
        <f t="array" ref="F988">_xll.xlqxhBollingerBands2Upper($B$1,$A988,$B$3,$B$4,$B$5,$B$6,$B$7,$B$2)</f>
        <v>55.167600837411442</v>
      </c>
    </row>
    <row r="989" spans="1:6" x14ac:dyDescent="0.25">
      <c r="A989">
        <v>-981</v>
      </c>
      <c r="B989" s="3" cm="1">
        <f t="array" ref="B989">_xll.xlqhDate($B$1,$A989,$B$2)</f>
        <v>43371</v>
      </c>
      <c r="C989" s="1" cm="1">
        <f t="array" ref="C989">_xll.xlqhClose($B$1,$A989,$B$2)</f>
        <v>54.370350000000002</v>
      </c>
      <c r="D989" s="1" cm="1">
        <f t="array" ref="D989">_xll.xlqxhBollingerBands2Middle($B$1,$A989,$B$3,$B$4,$B$5,$B$6,$B$7,$B$2)</f>
        <v>53.554212050000011</v>
      </c>
      <c r="E989" s="1" cm="1">
        <f t="array" ref="E989">_xll.xlqxhBollingerBands2Lower($B$1,$A989,$B$3,$B$4,$B$5,$B$6,$B$7,$B$2)</f>
        <v>51.922884227901406</v>
      </c>
      <c r="F989" s="1" cm="1">
        <f t="array" ref="F989">_xll.xlqxhBollingerBands2Upper($B$1,$A989,$B$3,$B$4,$B$5,$B$6,$B$7,$B$2)</f>
        <v>55.185539872098616</v>
      </c>
    </row>
    <row r="990" spans="1:6" x14ac:dyDescent="0.25">
      <c r="A990">
        <v>-982</v>
      </c>
      <c r="B990" s="3" cm="1">
        <f t="array" ref="B990">_xll.xlqhDate($B$1,$A990,$B$2)</f>
        <v>43370</v>
      </c>
      <c r="C990" s="1" cm="1">
        <f t="array" ref="C990">_xll.xlqhClose($B$1,$A990,$B$2)</f>
        <v>54.180073</v>
      </c>
      <c r="D990" s="1" cm="1">
        <f t="array" ref="D990">_xll.xlqxhBollingerBands2Middle($B$1,$A990,$B$3,$B$4,$B$5,$B$6,$B$7,$B$2)</f>
        <v>53.545661200000019</v>
      </c>
      <c r="E990" s="1" cm="1">
        <f t="array" ref="E990">_xll.xlqxhBollingerBands2Lower($B$1,$A990,$B$3,$B$4,$B$5,$B$6,$B$7,$B$2)</f>
        <v>51.929815300060966</v>
      </c>
      <c r="F990" s="1" cm="1">
        <f t="array" ref="F990">_xll.xlqxhBollingerBands2Upper($B$1,$A990,$B$3,$B$4,$B$5,$B$6,$B$7,$B$2)</f>
        <v>55.161507099939072</v>
      </c>
    </row>
    <row r="991" spans="1:6" x14ac:dyDescent="0.25">
      <c r="A991">
        <v>-983</v>
      </c>
      <c r="B991" s="3" cm="1">
        <f t="array" ref="B991">_xll.xlqhDate($B$1,$A991,$B$2)</f>
        <v>43369</v>
      </c>
      <c r="C991" s="1" cm="1">
        <f t="array" ref="C991">_xll.xlqhClose($B$1,$A991,$B$2)</f>
        <v>53.089008</v>
      </c>
      <c r="D991" s="1" cm="1">
        <f t="array" ref="D991">_xll.xlqxhBollingerBands2Middle($B$1,$A991,$B$3,$B$4,$B$5,$B$6,$B$7,$B$2)</f>
        <v>53.521936800000006</v>
      </c>
      <c r="E991" s="1" cm="1">
        <f t="array" ref="E991">_xll.xlqxhBollingerBands2Lower($B$1,$A991,$B$3,$B$4,$B$5,$B$6,$B$7,$B$2)</f>
        <v>51.930294239091985</v>
      </c>
      <c r="F991" s="1" cm="1">
        <f t="array" ref="F991">_xll.xlqxhBollingerBands2Upper($B$1,$A991,$B$3,$B$4,$B$5,$B$6,$B$7,$B$2)</f>
        <v>55.113579360908027</v>
      </c>
    </row>
    <row r="992" spans="1:6" x14ac:dyDescent="0.25">
      <c r="A992">
        <v>-984</v>
      </c>
      <c r="B992" s="3" cm="1">
        <f t="array" ref="B992">_xll.xlqhDate($B$1,$A992,$B$2)</f>
        <v>43368</v>
      </c>
      <c r="C992" s="1" cm="1">
        <f t="array" ref="C992">_xll.xlqhClose($B$1,$A992,$B$2)</f>
        <v>53.515320000000003</v>
      </c>
      <c r="D992" s="1" cm="1">
        <f t="array" ref="D992">_xll.xlqxhBollingerBands2Middle($B$1,$A992,$B$3,$B$4,$B$5,$B$6,$B$7,$B$2)</f>
        <v>53.513265799999999</v>
      </c>
      <c r="E992" s="1" cm="1">
        <f t="array" ref="E992">_xll.xlqxhBollingerBands2Lower($B$1,$A992,$B$3,$B$4,$B$5,$B$6,$B$7,$B$2)</f>
        <v>51.910433431656934</v>
      </c>
      <c r="F992" s="1" cm="1">
        <f t="array" ref="F992">_xll.xlqxhBollingerBands2Upper($B$1,$A992,$B$3,$B$4,$B$5,$B$6,$B$7,$B$2)</f>
        <v>55.116098168343065</v>
      </c>
    </row>
    <row r="993" spans="1:6" x14ac:dyDescent="0.25">
      <c r="A993">
        <v>-985</v>
      </c>
      <c r="B993" s="3" cm="1">
        <f t="array" ref="B993">_xll.xlqhDate($B$1,$A993,$B$2)</f>
        <v>43367</v>
      </c>
      <c r="C993" s="1" cm="1">
        <f t="array" ref="C993">_xll.xlqhClose($B$1,$A993,$B$2)</f>
        <v>53.17812</v>
      </c>
      <c r="D993" s="1" cm="1">
        <f t="array" ref="D993">_xll.xlqxhBollingerBands2Middle($B$1,$A993,$B$3,$B$4,$B$5,$B$6,$B$7,$B$2)</f>
        <v>53.462084400000002</v>
      </c>
      <c r="E993" s="1" cm="1">
        <f t="array" ref="E993">_xll.xlqxhBollingerBands2Lower($B$1,$A993,$B$3,$B$4,$B$5,$B$6,$B$7,$B$2)</f>
        <v>51.798559461802149</v>
      </c>
      <c r="F993" s="1" cm="1">
        <f t="array" ref="F993">_xll.xlqxhBollingerBands2Upper($B$1,$A993,$B$3,$B$4,$B$5,$B$6,$B$7,$B$2)</f>
        <v>55.125609338197854</v>
      </c>
    </row>
    <row r="994" spans="1:6" x14ac:dyDescent="0.25">
      <c r="A994">
        <v>-986</v>
      </c>
      <c r="B994" s="3" cm="1">
        <f t="array" ref="B994">_xll.xlqhDate($B$1,$A994,$B$2)</f>
        <v>43364</v>
      </c>
      <c r="C994" s="1" cm="1">
        <f t="array" ref="C994">_xll.xlqhClose($B$1,$A994,$B$2)</f>
        <v>52.424244000000002</v>
      </c>
      <c r="D994" s="1" cm="1">
        <f t="array" ref="D994">_xll.xlqxhBollingerBands2Middle($B$1,$A994,$B$3,$B$4,$B$5,$B$6,$B$7,$B$2)</f>
        <v>53.406326499999999</v>
      </c>
      <c r="E994" s="1" cm="1">
        <f t="array" ref="E994">_xll.xlqxhBollingerBands2Lower($B$1,$A994,$B$3,$B$4,$B$5,$B$6,$B$7,$B$2)</f>
        <v>51.637072140587705</v>
      </c>
      <c r="F994" s="1" cm="1">
        <f t="array" ref="F994">_xll.xlqxhBollingerBands2Upper($B$1,$A994,$B$3,$B$4,$B$5,$B$6,$B$7,$B$2)</f>
        <v>55.175580859412293</v>
      </c>
    </row>
    <row r="995" spans="1:6" x14ac:dyDescent="0.25">
      <c r="A995">
        <v>-987</v>
      </c>
      <c r="B995" s="3" cm="1">
        <f t="array" ref="B995">_xll.xlqhDate($B$1,$A995,$B$2)</f>
        <v>43363</v>
      </c>
      <c r="C995" s="1" cm="1">
        <f t="array" ref="C995">_xll.xlqhClose($B$1,$A995,$B$2)</f>
        <v>52.995071000000003</v>
      </c>
      <c r="D995" s="1" cm="1">
        <f t="array" ref="D995">_xll.xlqxhBollingerBands2Middle($B$1,$A995,$B$3,$B$4,$B$5,$B$6,$B$7,$B$2)</f>
        <v>53.380193899999995</v>
      </c>
      <c r="E995" s="1" cm="1">
        <f t="array" ref="E995">_xll.xlqxhBollingerBands2Lower($B$1,$A995,$B$3,$B$4,$B$5,$B$6,$B$7,$B$2)</f>
        <v>51.53968383132198</v>
      </c>
      <c r="F995" s="1" cm="1">
        <f t="array" ref="F995">_xll.xlqxhBollingerBands2Upper($B$1,$A995,$B$3,$B$4,$B$5,$B$6,$B$7,$B$2)</f>
        <v>55.220703968678009</v>
      </c>
    </row>
    <row r="996" spans="1:6" x14ac:dyDescent="0.25">
      <c r="A996">
        <v>-988</v>
      </c>
      <c r="B996" s="3" cm="1">
        <f t="array" ref="B996">_xll.xlqhDate($B$1,$A996,$B$2)</f>
        <v>43362</v>
      </c>
      <c r="C996" s="1" cm="1">
        <f t="array" ref="C996">_xll.xlqhClose($B$1,$A996,$B$2)</f>
        <v>52.595249000000003</v>
      </c>
      <c r="D996" s="1" cm="1">
        <f t="array" ref="D996">_xll.xlqxhBollingerBands2Middle($B$1,$A996,$B$3,$B$4,$B$5,$B$6,$B$7,$B$2)</f>
        <v>53.320221149999995</v>
      </c>
      <c r="E996" s="1" cm="1">
        <f t="array" ref="E996">_xll.xlqxhBollingerBands2Lower($B$1,$A996,$B$3,$B$4,$B$5,$B$6,$B$7,$B$2)</f>
        <v>51.359200016878859</v>
      </c>
      <c r="F996" s="1" cm="1">
        <f t="array" ref="F996">_xll.xlqxhBollingerBands2Upper($B$1,$A996,$B$3,$B$4,$B$5,$B$6,$B$7,$B$2)</f>
        <v>55.281242283121131</v>
      </c>
    </row>
    <row r="997" spans="1:6" x14ac:dyDescent="0.25">
      <c r="A997">
        <v>-989</v>
      </c>
      <c r="B997" s="3" cm="1">
        <f t="array" ref="B997">_xll.xlqhDate($B$1,$A997,$B$2)</f>
        <v>43361</v>
      </c>
      <c r="C997" s="1" cm="1">
        <f t="array" ref="C997">_xll.xlqhClose($B$1,$A997,$B$2)</f>
        <v>52.563938</v>
      </c>
      <c r="D997" s="1" cm="1">
        <f t="array" ref="D997">_xll.xlqxhBollingerBands2Middle($B$1,$A997,$B$3,$B$4,$B$5,$B$6,$B$7,$B$2)</f>
        <v>53.280118600000002</v>
      </c>
      <c r="E997" s="1" cm="1">
        <f t="array" ref="E997">_xll.xlqxhBollingerBands2Lower($B$1,$A997,$B$3,$B$4,$B$5,$B$6,$B$7,$B$2)</f>
        <v>51.23062743316035</v>
      </c>
      <c r="F997" s="1" cm="1">
        <f t="array" ref="F997">_xll.xlqxhBollingerBands2Upper($B$1,$A997,$B$3,$B$4,$B$5,$B$6,$B$7,$B$2)</f>
        <v>55.329609766839653</v>
      </c>
    </row>
    <row r="998" spans="1:6" x14ac:dyDescent="0.25">
      <c r="A998">
        <v>-990</v>
      </c>
      <c r="B998" s="3" cm="1">
        <f t="array" ref="B998">_xll.xlqhDate($B$1,$A998,$B$2)</f>
        <v>43360</v>
      </c>
      <c r="C998" s="1" cm="1">
        <f t="array" ref="C998">_xll.xlqhClose($B$1,$A998,$B$2)</f>
        <v>52.477238</v>
      </c>
      <c r="D998" s="1" cm="1">
        <f t="array" ref="D998">_xll.xlqxhBollingerBands2Middle($B$1,$A998,$B$3,$B$4,$B$5,$B$6,$B$7,$B$2)</f>
        <v>53.246640649999996</v>
      </c>
      <c r="E998" s="1" cm="1">
        <f t="array" ref="E998">_xll.xlqxhBollingerBands2Lower($B$1,$A998,$B$3,$B$4,$B$5,$B$6,$B$7,$B$2)</f>
        <v>51.13065320489374</v>
      </c>
      <c r="F998" s="1" cm="1">
        <f t="array" ref="F998">_xll.xlqxhBollingerBands2Upper($B$1,$A998,$B$3,$B$4,$B$5,$B$6,$B$7,$B$2)</f>
        <v>55.362628095106253</v>
      </c>
    </row>
    <row r="999" spans="1:6" x14ac:dyDescent="0.25">
      <c r="A999">
        <v>-991</v>
      </c>
      <c r="B999" s="3" cm="1">
        <f t="array" ref="B999">_xll.xlqhDate($B$1,$A999,$B$2)</f>
        <v>43357</v>
      </c>
      <c r="C999" s="1" cm="1">
        <f t="array" ref="C999">_xll.xlqhClose($B$1,$A999,$B$2)</f>
        <v>53.912716000000003</v>
      </c>
      <c r="D999" s="1" cm="1">
        <f t="array" ref="D999">_xll.xlqxhBollingerBands2Middle($B$1,$A999,$B$3,$B$4,$B$5,$B$6,$B$7,$B$2)</f>
        <v>53.243027550000001</v>
      </c>
      <c r="E999" s="1" cm="1">
        <f t="array" ref="E999">_xll.xlqxhBollingerBands2Lower($B$1,$A999,$B$3,$B$4,$B$5,$B$6,$B$7,$B$2)</f>
        <v>51.121557673021449</v>
      </c>
      <c r="F999" s="1" cm="1">
        <f t="array" ref="F999">_xll.xlqxhBollingerBands2Upper($B$1,$A999,$B$3,$B$4,$B$5,$B$6,$B$7,$B$2)</f>
        <v>55.364497426978552</v>
      </c>
    </row>
    <row r="1000" spans="1:6" x14ac:dyDescent="0.25">
      <c r="A1000">
        <v>-992</v>
      </c>
      <c r="B1000" s="3" cm="1">
        <f t="array" ref="B1000">_xll.xlqhDate($B$1,$A1000,$B$2)</f>
        <v>43356</v>
      </c>
      <c r="C1000" s="1" cm="1">
        <f t="array" ref="C1000">_xll.xlqhClose($B$1,$A1000,$B$2)</f>
        <v>54.531719000000002</v>
      </c>
      <c r="D1000" s="1" cm="1">
        <f t="array" ref="D1000">_xll.xlqxhBollingerBands2Middle($B$1,$A1000,$B$3,$B$4,$B$5,$B$6,$B$7,$B$2)</f>
        <v>53.116338800000008</v>
      </c>
      <c r="E1000" s="1" cm="1">
        <f t="array" ref="E1000">_xll.xlqxhBollingerBands2Lower($B$1,$A1000,$B$3,$B$4,$B$5,$B$6,$B$7,$B$2)</f>
        <v>50.87096544784081</v>
      </c>
      <c r="F1000" s="1" cm="1">
        <f t="array" ref="F1000">_xll.xlqxhBollingerBands2Upper($B$1,$A1000,$B$3,$B$4,$B$5,$B$6,$B$7,$B$2)</f>
        <v>55.361712152159207</v>
      </c>
    </row>
    <row r="1001" spans="1:6" x14ac:dyDescent="0.25">
      <c r="A1001">
        <v>-993</v>
      </c>
      <c r="B1001" s="3" cm="1">
        <f t="array" ref="B1001">_xll.xlqhDate($B$1,$A1001,$B$2)</f>
        <v>43355</v>
      </c>
      <c r="C1001" s="1" cm="1">
        <f t="array" ref="C1001">_xll.xlqhClose($B$1,$A1001,$B$2)</f>
        <v>53.245559999999998</v>
      </c>
      <c r="D1001" s="1" cm="1">
        <f t="array" ref="D1001">_xll.xlqxhBollingerBands2Middle($B$1,$A1001,$B$3,$B$4,$B$5,$B$6,$B$7,$B$2)</f>
        <v>52.921607850000008</v>
      </c>
      <c r="E1001" s="1" cm="1">
        <f t="array" ref="E1001">_xll.xlqxhBollingerBands2Lower($B$1,$A1001,$B$3,$B$4,$B$5,$B$6,$B$7,$B$2)</f>
        <v>50.530230484879709</v>
      </c>
      <c r="F1001" s="1" cm="1">
        <f t="array" ref="F1001">_xll.xlqxhBollingerBands2Upper($B$1,$A1001,$B$3,$B$4,$B$5,$B$6,$B$7,$B$2)</f>
        <v>55.312985215120307</v>
      </c>
    </row>
    <row r="1002" spans="1:6" x14ac:dyDescent="0.25">
      <c r="A1002">
        <v>-994</v>
      </c>
      <c r="B1002" s="3" cm="1">
        <f t="array" ref="B1002">_xll.xlqhDate($B$1,$A1002,$B$2)</f>
        <v>43354</v>
      </c>
      <c r="C1002" s="1" cm="1">
        <f t="array" ref="C1002">_xll.xlqhClose($B$1,$A1002,$B$2)</f>
        <v>53.915126999999998</v>
      </c>
      <c r="D1002" s="1" cm="1">
        <f t="array" ref="D1002">_xll.xlqxhBollingerBands2Middle($B$1,$A1002,$B$3,$B$4,$B$5,$B$6,$B$7,$B$2)</f>
        <v>52.785284099999998</v>
      </c>
      <c r="E1002" s="1" cm="1">
        <f t="array" ref="E1002">_xll.xlqxhBollingerBands2Lower($B$1,$A1002,$B$3,$B$4,$B$5,$B$6,$B$7,$B$2)</f>
        <v>50.181866489817189</v>
      </c>
      <c r="F1002" s="1" cm="1">
        <f t="array" ref="F1002">_xll.xlqxhBollingerBands2Upper($B$1,$A1002,$B$3,$B$4,$B$5,$B$6,$B$7,$B$2)</f>
        <v>55.388701710182808</v>
      </c>
    </row>
    <row r="1003" spans="1:6" x14ac:dyDescent="0.25">
      <c r="A1003">
        <v>-995</v>
      </c>
      <c r="B1003" s="3" cm="1">
        <f t="array" ref="B1003">_xll.xlqhDate($B$1,$A1003,$B$2)</f>
        <v>43353</v>
      </c>
      <c r="C1003" s="1" cm="1">
        <f t="array" ref="C1003">_xll.xlqhClose($B$1,$A1003,$B$2)</f>
        <v>52.585616999999999</v>
      </c>
      <c r="D1003" s="1" cm="1">
        <f t="array" ref="D1003">_xll.xlqxhBollingerBands2Middle($B$1,$A1003,$B$3,$B$4,$B$5,$B$6,$B$7,$B$2)</f>
        <v>52.604884949999999</v>
      </c>
      <c r="E1003" s="1" cm="1">
        <f t="array" ref="E1003">_xll.xlqxhBollingerBands2Lower($B$1,$A1003,$B$3,$B$4,$B$5,$B$6,$B$7,$B$2)</f>
        <v>49.844353386145571</v>
      </c>
      <c r="F1003" s="1" cm="1">
        <f t="array" ref="F1003">_xll.xlqxhBollingerBands2Upper($B$1,$A1003,$B$3,$B$4,$B$5,$B$6,$B$7,$B$2)</f>
        <v>55.365416513854427</v>
      </c>
    </row>
    <row r="1004" spans="1:6" x14ac:dyDescent="0.25">
      <c r="A1004">
        <v>-996</v>
      </c>
      <c r="B1004" s="3" cm="1">
        <f t="array" ref="B1004">_xll.xlqhDate($B$1,$A1004,$B$2)</f>
        <v>43350</v>
      </c>
      <c r="C1004" s="1" cm="1">
        <f t="array" ref="C1004">_xll.xlqhClose($B$1,$A1004,$B$2)</f>
        <v>53.300949000000003</v>
      </c>
      <c r="D1004" s="1" cm="1">
        <f t="array" ref="D1004">_xll.xlqxhBollingerBands2Middle($B$1,$A1004,$B$3,$B$4,$B$5,$B$6,$B$7,$B$2)</f>
        <v>52.4748242</v>
      </c>
      <c r="E1004" s="1" cm="1">
        <f t="array" ref="E1004">_xll.xlqxhBollingerBands2Lower($B$1,$A1004,$B$3,$B$4,$B$5,$B$6,$B$7,$B$2)</f>
        <v>49.487152322476796</v>
      </c>
      <c r="F1004" s="1" cm="1">
        <f t="array" ref="F1004">_xll.xlqxhBollingerBands2Upper($B$1,$A1004,$B$3,$B$4,$B$5,$B$6,$B$7,$B$2)</f>
        <v>55.462496077523205</v>
      </c>
    </row>
    <row r="1005" spans="1:6" x14ac:dyDescent="0.25">
      <c r="A1005">
        <v>-997</v>
      </c>
      <c r="B1005" s="3" cm="1">
        <f t="array" ref="B1005">_xll.xlqhDate($B$1,$A1005,$B$2)</f>
        <v>43349</v>
      </c>
      <c r="C1005" s="1" cm="1">
        <f t="array" ref="C1005">_xll.xlqhClose($B$1,$A1005,$B$2)</f>
        <v>53.734493000000001</v>
      </c>
      <c r="D1005" s="1" cm="1">
        <f t="array" ref="D1005">_xll.xlqxhBollingerBands2Middle($B$1,$A1005,$B$3,$B$4,$B$5,$B$6,$B$7,$B$2)</f>
        <v>52.316462950000002</v>
      </c>
      <c r="E1005" s="1" cm="1">
        <f t="array" ref="E1005">_xll.xlqxhBollingerBands2Lower($B$1,$A1005,$B$3,$B$4,$B$5,$B$6,$B$7,$B$2)</f>
        <v>49.188280778516095</v>
      </c>
      <c r="F1005" s="1" cm="1">
        <f t="array" ref="F1005">_xll.xlqxhBollingerBands2Upper($B$1,$A1005,$B$3,$B$4,$B$5,$B$6,$B$7,$B$2)</f>
        <v>55.444645121483909</v>
      </c>
    </row>
    <row r="1006" spans="1:6" x14ac:dyDescent="0.25">
      <c r="A1006">
        <v>-998</v>
      </c>
      <c r="B1006" s="3" cm="1">
        <f t="array" ref="B1006">_xll.xlqhDate($B$1,$A1006,$B$2)</f>
        <v>43348</v>
      </c>
      <c r="C1006" s="1" cm="1">
        <f t="array" ref="C1006">_xll.xlqhClose($B$1,$A1006,$B$2)</f>
        <v>54.642505999999997</v>
      </c>
      <c r="D1006" s="1" cm="1">
        <f t="array" ref="D1006">_xll.xlqxhBollingerBands2Middle($B$1,$A1006,$B$3,$B$4,$B$5,$B$6,$B$7,$B$2)</f>
        <v>52.116863699999996</v>
      </c>
      <c r="E1006" s="1" cm="1">
        <f t="array" ref="E1006">_xll.xlqxhBollingerBands2Lower($B$1,$A1006,$B$3,$B$4,$B$5,$B$6,$B$7,$B$2)</f>
        <v>48.868933400875207</v>
      </c>
      <c r="F1006" s="1" cm="1">
        <f t="array" ref="F1006">_xll.xlqxhBollingerBands2Upper($B$1,$A1006,$B$3,$B$4,$B$5,$B$6,$B$7,$B$2)</f>
        <v>55.364793999124785</v>
      </c>
    </row>
    <row r="1007" spans="1:6" x14ac:dyDescent="0.25">
      <c r="A1007">
        <v>-999</v>
      </c>
      <c r="B1007" s="3" cm="1">
        <f t="array" ref="B1007">_xll.xlqhDate($B$1,$A1007,$B$2)</f>
        <v>43347</v>
      </c>
      <c r="C1007" s="1" cm="1">
        <f t="array" ref="C1007">_xll.xlqhClose($B$1,$A1007,$B$2)</f>
        <v>55.001384999999999</v>
      </c>
      <c r="D1007" s="1" cm="1">
        <f t="array" ref="D1007">_xll.xlqxhBollingerBands2Middle($B$1,$A1007,$B$3,$B$4,$B$5,$B$6,$B$7,$B$2)</f>
        <v>51.870183399999995</v>
      </c>
      <c r="E1007" s="1" cm="1">
        <f t="array" ref="E1007">_xll.xlqxhBollingerBands2Lower($B$1,$A1007,$B$3,$B$4,$B$5,$B$6,$B$7,$B$2)</f>
        <v>48.678078988027515</v>
      </c>
      <c r="F1007" s="1" cm="1">
        <f t="array" ref="F1007">_xll.xlqxhBollingerBands2Upper($B$1,$A1007,$B$3,$B$4,$B$5,$B$6,$B$7,$B$2)</f>
        <v>55.062287811972475</v>
      </c>
    </row>
    <row r="1008" spans="1:6" x14ac:dyDescent="0.25">
      <c r="A1008">
        <v>-1000</v>
      </c>
      <c r="B1008" s="3" cm="1">
        <f t="array" ref="B1008">_xll.xlqhDate($B$1,$A1008,$B$2)</f>
        <v>43343</v>
      </c>
      <c r="C1008" s="1" cm="1">
        <f t="array" ref="C1008">_xll.xlqhClose($B$1,$A1008,$B$2)</f>
        <v>54.825558000000001</v>
      </c>
      <c r="D1008" s="1" cm="1">
        <f t="array" ref="D1008">_xll.xlqxhBollingerBands2Middle($B$1,$A1008,$B$3,$B$4,$B$5,$B$6,$B$7,$B$2)</f>
        <v>51.629080599999995</v>
      </c>
      <c r="E1008" s="1" cm="1">
        <f t="array" ref="E1008">_xll.xlqxhBollingerBands2Lower($B$1,$A1008,$B$3,$B$4,$B$5,$B$6,$B$7,$B$2)</f>
        <v>48.701979412016541</v>
      </c>
      <c r="F1008" s="1" cm="1">
        <f t="array" ref="F1008">_xll.xlqxhBollingerBands2Upper($B$1,$A1008,$B$3,$B$4,$B$5,$B$6,$B$7,$B$2)</f>
        <v>54.556181787983448</v>
      </c>
    </row>
    <row r="1009" spans="1:6" x14ac:dyDescent="0.25">
      <c r="A1009">
        <v>-1001</v>
      </c>
      <c r="B1009" s="3" cm="1">
        <f t="array" ref="B1009">_xll.xlqhDate($B$1,$A1009,$B$2)</f>
        <v>43342</v>
      </c>
      <c r="C1009" s="1" cm="1">
        <f t="array" ref="C1009">_xll.xlqhClose($B$1,$A1009,$B$2)</f>
        <v>54.199333000000003</v>
      </c>
      <c r="D1009" s="1" cm="1">
        <f t="array" ref="D1009">_xll.xlqxhBollingerBands2Middle($B$1,$A1009,$B$3,$B$4,$B$5,$B$6,$B$7,$B$2)</f>
        <v>51.383808350000002</v>
      </c>
      <c r="E1009" s="1" cm="1">
        <f t="array" ref="E1009">_xll.xlqxhBollingerBands2Lower($B$1,$A1009,$B$3,$B$4,$B$5,$B$6,$B$7,$B$2)</f>
        <v>48.76313897824749</v>
      </c>
      <c r="F1009" s="1" cm="1">
        <f t="array" ref="F1009">_xll.xlqxhBollingerBands2Upper($B$1,$A1009,$B$3,$B$4,$B$5,$B$6,$B$7,$B$2)</f>
        <v>54.004477721752515</v>
      </c>
    </row>
    <row r="1010" spans="1:6" x14ac:dyDescent="0.25">
      <c r="A1010">
        <v>-1002</v>
      </c>
      <c r="B1010" s="3" cm="1">
        <f t="array" ref="B1010">_xll.xlqhDate($B$1,$A1010,$B$2)</f>
        <v>43341</v>
      </c>
      <c r="C1010" s="1" cm="1">
        <f t="array" ref="C1010">_xll.xlqhClose($B$1,$A1010,$B$2)</f>
        <v>53.705584999999999</v>
      </c>
      <c r="D1010" s="1" cm="1">
        <f t="array" ref="D1010">_xll.xlqxhBollingerBands2Middle($B$1,$A1010,$B$3,$B$4,$B$5,$B$6,$B$7,$B$2)</f>
        <v>51.162647100000001</v>
      </c>
      <c r="E1010" s="1" cm="1">
        <f t="array" ref="E1010">_xll.xlqxhBollingerBands2Lower($B$1,$A1010,$B$3,$B$4,$B$5,$B$6,$B$7,$B$2)</f>
        <v>48.795420234200705</v>
      </c>
      <c r="F1010" s="1" cm="1">
        <f t="array" ref="F1010">_xll.xlqxhBollingerBands2Upper($B$1,$A1010,$B$3,$B$4,$B$5,$B$6,$B$7,$B$2)</f>
        <v>53.529873965799297</v>
      </c>
    </row>
    <row r="1011" spans="1:6" x14ac:dyDescent="0.25">
      <c r="A1011">
        <v>-1003</v>
      </c>
      <c r="B1011" s="3" cm="1">
        <f t="array" ref="B1011">_xll.xlqhDate($B$1,$A1011,$B$2)</f>
        <v>43340</v>
      </c>
      <c r="C1011" s="1" cm="1">
        <f t="array" ref="C1011">_xll.xlqhClose($B$1,$A1011,$B$2)</f>
        <v>52.915588</v>
      </c>
      <c r="D1011" s="1" cm="1">
        <f t="array" ref="D1011">_xll.xlqxhBollingerBands2Middle($B$1,$A1011,$B$3,$B$4,$B$5,$B$6,$B$7,$B$2)</f>
        <v>50.895489549999994</v>
      </c>
      <c r="E1011" s="1" cm="1">
        <f t="array" ref="E1011">_xll.xlqxhBollingerBands2Lower($B$1,$A1011,$B$3,$B$4,$B$5,$B$6,$B$7,$B$2)</f>
        <v>48.530494316071398</v>
      </c>
      <c r="F1011" s="1" cm="1">
        <f t="array" ref="F1011">_xll.xlqxhBollingerBands2Upper($B$1,$A1011,$B$3,$B$4,$B$5,$B$6,$B$7,$B$2)</f>
        <v>53.26048478392859</v>
      </c>
    </row>
    <row r="1012" spans="1:6" x14ac:dyDescent="0.25">
      <c r="A1012">
        <v>-1004</v>
      </c>
      <c r="B1012" s="3" cm="1">
        <f t="array" ref="B1012">_xll.xlqhDate($B$1,$A1012,$B$2)</f>
        <v>43339</v>
      </c>
      <c r="C1012" s="1" cm="1">
        <f t="array" ref="C1012">_xll.xlqhClose($B$1,$A1012,$B$2)</f>
        <v>52.491692</v>
      </c>
      <c r="D1012" s="1" cm="1">
        <f t="array" ref="D1012">_xll.xlqxhBollingerBands2Middle($B$1,$A1012,$B$3,$B$4,$B$5,$B$6,$B$7,$B$2)</f>
        <v>50.53330485</v>
      </c>
      <c r="E1012" s="1" cm="1">
        <f t="array" ref="E1012">_xll.xlqxhBollingerBands2Lower($B$1,$A1012,$B$3,$B$4,$B$5,$B$6,$B$7,$B$2)</f>
        <v>47.417294263800699</v>
      </c>
      <c r="F1012" s="1" cm="1">
        <f t="array" ref="F1012">_xll.xlqxhBollingerBands2Upper($B$1,$A1012,$B$3,$B$4,$B$5,$B$6,$B$7,$B$2)</f>
        <v>53.649315436199302</v>
      </c>
    </row>
    <row r="1013" spans="1:6" x14ac:dyDescent="0.25">
      <c r="A1013">
        <v>-1005</v>
      </c>
      <c r="B1013" s="3" cm="1">
        <f t="array" ref="B1013">_xll.xlqhDate($B$1,$A1013,$B$2)</f>
        <v>43336</v>
      </c>
      <c r="C1013" s="1" cm="1">
        <f t="array" ref="C1013">_xll.xlqhClose($B$1,$A1013,$B$2)</f>
        <v>52.062961999999999</v>
      </c>
      <c r="D1013" s="1" cm="1">
        <f t="array" ref="D1013">_xll.xlqxhBollingerBands2Middle($B$1,$A1013,$B$3,$B$4,$B$5,$B$6,$B$7,$B$2)</f>
        <v>50.18775505</v>
      </c>
      <c r="E1013" s="1" cm="1">
        <f t="array" ref="E1013">_xll.xlqxhBollingerBands2Lower($B$1,$A1013,$B$3,$B$4,$B$5,$B$6,$B$7,$B$2)</f>
        <v>46.531183684014017</v>
      </c>
      <c r="F1013" s="1" cm="1">
        <f t="array" ref="F1013">_xll.xlqxhBollingerBands2Upper($B$1,$A1013,$B$3,$B$4,$B$5,$B$6,$B$7,$B$2)</f>
        <v>53.844326415985982</v>
      </c>
    </row>
    <row r="1014" spans="1:6" x14ac:dyDescent="0.25">
      <c r="A1014">
        <v>-1006</v>
      </c>
      <c r="B1014" s="3" cm="1">
        <f t="array" ref="B1014">_xll.xlqhDate($B$1,$A1014,$B$2)</f>
        <v>43335</v>
      </c>
      <c r="C1014" s="1" cm="1">
        <f t="array" ref="C1014">_xll.xlqhClose($B$1,$A1014,$B$2)</f>
        <v>51.901592000000001</v>
      </c>
      <c r="D1014" s="1" cm="1">
        <f t="array" ref="D1014">_xll.xlqxhBollingerBands2Middle($B$1,$A1014,$B$3,$B$4,$B$5,$B$6,$B$7,$B$2)</f>
        <v>49.876482199999998</v>
      </c>
      <c r="E1014" s="1" cm="1">
        <f t="array" ref="E1014">_xll.xlqxhBollingerBands2Lower($B$1,$A1014,$B$3,$B$4,$B$5,$B$6,$B$7,$B$2)</f>
        <v>45.868414600220845</v>
      </c>
      <c r="F1014" s="1" cm="1">
        <f t="array" ref="F1014">_xll.xlqxhBollingerBands2Upper($B$1,$A1014,$B$3,$B$4,$B$5,$B$6,$B$7,$B$2)</f>
        <v>53.884549799779151</v>
      </c>
    </row>
    <row r="1015" spans="1:6" x14ac:dyDescent="0.25">
      <c r="A1015">
        <v>-1007</v>
      </c>
      <c r="B1015" s="3" cm="1">
        <f t="array" ref="B1015">_xll.xlqhDate($B$1,$A1015,$B$2)</f>
        <v>43334</v>
      </c>
      <c r="C1015" s="1" cm="1">
        <f t="array" ref="C1015">_xll.xlqhClose($B$1,$A1015,$B$2)</f>
        <v>51.795616000000003</v>
      </c>
      <c r="D1015" s="1" cm="1">
        <f t="array" ref="D1015">_xll.xlqxhBollingerBands2Middle($B$1,$A1015,$B$3,$B$4,$B$5,$B$6,$B$7,$B$2)</f>
        <v>49.612039950000003</v>
      </c>
      <c r="E1015" s="1" cm="1">
        <f t="array" ref="E1015">_xll.xlqxhBollingerBands2Lower($B$1,$A1015,$B$3,$B$4,$B$5,$B$6,$B$7,$B$2)</f>
        <v>45.477421875643948</v>
      </c>
      <c r="F1015" s="1" cm="1">
        <f t="array" ref="F1015">_xll.xlqxhBollingerBands2Upper($B$1,$A1015,$B$3,$B$4,$B$5,$B$6,$B$7,$B$2)</f>
        <v>53.746658024356059</v>
      </c>
    </row>
    <row r="1016" spans="1:6" x14ac:dyDescent="0.25">
      <c r="A1016">
        <v>-1008</v>
      </c>
      <c r="B1016" s="3" cm="1">
        <f t="array" ref="B1016">_xll.xlqhDate($B$1,$A1016,$B$2)</f>
        <v>43333</v>
      </c>
      <c r="C1016" s="1" cm="1">
        <f t="array" ref="C1016">_xll.xlqhClose($B$1,$A1016,$B$2)</f>
        <v>51.793197999999997</v>
      </c>
      <c r="D1016" s="1" cm="1">
        <f t="array" ref="D1016">_xll.xlqxhBollingerBands2Middle($B$1,$A1016,$B$3,$B$4,$B$5,$B$6,$B$7,$B$2)</f>
        <v>49.360216550000004</v>
      </c>
      <c r="E1016" s="1" cm="1">
        <f t="array" ref="E1016">_xll.xlqxhBollingerBands2Lower($B$1,$A1016,$B$3,$B$4,$B$5,$B$6,$B$7,$B$2)</f>
        <v>45.175051780950909</v>
      </c>
      <c r="F1016" s="1" cm="1">
        <f t="array" ref="F1016">_xll.xlqxhBollingerBands2Upper($B$1,$A1016,$B$3,$B$4,$B$5,$B$6,$B$7,$B$2)</f>
        <v>53.545381319049099</v>
      </c>
    </row>
    <row r="1017" spans="1:6" x14ac:dyDescent="0.25">
      <c r="A1017">
        <v>-1009</v>
      </c>
      <c r="B1017" s="3" cm="1">
        <f t="array" ref="B1017">_xll.xlqhDate($B$1,$A1017,$B$2)</f>
        <v>43332</v>
      </c>
      <c r="C1017" s="1" cm="1">
        <f t="array" ref="C1017">_xll.xlqhClose($B$1,$A1017,$B$2)</f>
        <v>51.894379000000001</v>
      </c>
      <c r="D1017" s="1" cm="1">
        <f t="array" ref="D1017">_xll.xlqxhBollingerBands2Middle($B$1,$A1017,$B$3,$B$4,$B$5,$B$6,$B$7,$B$2)</f>
        <v>49.086673350000005</v>
      </c>
      <c r="E1017" s="1" cm="1">
        <f t="array" ref="E1017">_xll.xlqxhBollingerBands2Lower($B$1,$A1017,$B$3,$B$4,$B$5,$B$6,$B$7,$B$2)</f>
        <v>44.858415204458879</v>
      </c>
      <c r="F1017" s="1" cm="1">
        <f t="array" ref="F1017">_xll.xlqxhBollingerBands2Upper($B$1,$A1017,$B$3,$B$4,$B$5,$B$6,$B$7,$B$2)</f>
        <v>53.314931495541131</v>
      </c>
    </row>
    <row r="1018" spans="1:6" x14ac:dyDescent="0.25">
      <c r="A1018">
        <v>-1010</v>
      </c>
      <c r="B1018" s="3" cm="1">
        <f t="array" ref="B1018">_xll.xlqhDate($B$1,$A1018,$B$2)</f>
        <v>43329</v>
      </c>
      <c r="C1018" s="1" cm="1">
        <f t="array" ref="C1018">_xll.xlqhClose($B$1,$A1018,$B$2)</f>
        <v>52.404975999999998</v>
      </c>
      <c r="D1018" s="1" cm="1">
        <f t="array" ref="D1018">_xll.xlqxhBollingerBands2Middle($B$1,$A1018,$B$3,$B$4,$B$5,$B$6,$B$7,$B$2)</f>
        <v>48.791390200000009</v>
      </c>
      <c r="E1018" s="1" cm="1">
        <f t="array" ref="E1018">_xll.xlqxhBollingerBands2Lower($B$1,$A1018,$B$3,$B$4,$B$5,$B$6,$B$7,$B$2)</f>
        <v>44.563834862016293</v>
      </c>
      <c r="F1018" s="1" cm="1">
        <f t="array" ref="F1018">_xll.xlqxhBollingerBands2Upper($B$1,$A1018,$B$3,$B$4,$B$5,$B$6,$B$7,$B$2)</f>
        <v>53.018945537983726</v>
      </c>
    </row>
    <row r="1019" spans="1:6" x14ac:dyDescent="0.25">
      <c r="A1019">
        <v>-1011</v>
      </c>
      <c r="B1019" s="3" cm="1">
        <f t="array" ref="B1019">_xll.xlqhDate($B$1,$A1019,$B$2)</f>
        <v>43328</v>
      </c>
      <c r="C1019" s="1" cm="1">
        <f t="array" ref="C1019">_xll.xlqhClose($B$1,$A1019,$B$2)</f>
        <v>51.378940999999998</v>
      </c>
      <c r="D1019" s="1" cm="1">
        <f t="array" ref="D1019">_xll.xlqxhBollingerBands2Middle($B$1,$A1019,$B$3,$B$4,$B$5,$B$6,$B$7,$B$2)</f>
        <v>48.468536700000016</v>
      </c>
      <c r="E1019" s="1" cm="1">
        <f t="array" ref="E1019">_xll.xlqxhBollingerBands2Lower($B$1,$A1019,$B$3,$B$4,$B$5,$B$6,$B$7,$B$2)</f>
        <v>44.411349667313054</v>
      </c>
      <c r="F1019" s="1" cm="1">
        <f t="array" ref="F1019">_xll.xlqxhBollingerBands2Upper($B$1,$A1019,$B$3,$B$4,$B$5,$B$6,$B$7,$B$2)</f>
        <v>52.525723732686977</v>
      </c>
    </row>
    <row r="1020" spans="1:6" x14ac:dyDescent="0.25">
      <c r="A1020">
        <v>-1012</v>
      </c>
      <c r="B1020" s="3" cm="1">
        <f t="array" ref="B1020">_xll.xlqhDate($B$1,$A1020,$B$2)</f>
        <v>43327</v>
      </c>
      <c r="C1020" s="1" cm="1">
        <f t="array" ref="C1020">_xll.xlqhClose($B$1,$A1020,$B$2)</f>
        <v>50.637099999999997</v>
      </c>
      <c r="D1020" s="1" cm="1">
        <f t="array" ref="D1020">_xll.xlqxhBollingerBands2Middle($B$1,$A1020,$B$3,$B$4,$B$5,$B$6,$B$7,$B$2)</f>
        <v>48.202265850000011</v>
      </c>
      <c r="E1020" s="1" cm="1">
        <f t="array" ref="E1020">_xll.xlqxhBollingerBands2Lower($B$1,$A1020,$B$3,$B$4,$B$5,$B$6,$B$7,$B$2)</f>
        <v>44.246316837903812</v>
      </c>
      <c r="F1020" s="1" cm="1">
        <f t="array" ref="F1020">_xll.xlqxhBollingerBands2Upper($B$1,$A1020,$B$3,$B$4,$B$5,$B$6,$B$7,$B$2)</f>
        <v>52.158214862096209</v>
      </c>
    </row>
    <row r="1021" spans="1:6" x14ac:dyDescent="0.25">
      <c r="A1021">
        <v>-1013</v>
      </c>
      <c r="B1021" s="3" cm="1">
        <f t="array" ref="B1021">_xll.xlqhDate($B$1,$A1021,$B$2)</f>
        <v>43326</v>
      </c>
      <c r="C1021" s="1" cm="1">
        <f t="array" ref="C1021">_xll.xlqhClose($B$1,$A1021,$B$2)</f>
        <v>50.519084999999997</v>
      </c>
      <c r="D1021" s="1" cm="1">
        <f t="array" ref="D1021">_xll.xlqxhBollingerBands2Middle($B$1,$A1021,$B$3,$B$4,$B$5,$B$6,$B$7,$B$2)</f>
        <v>47.955325800000011</v>
      </c>
      <c r="E1021" s="1" cm="1">
        <f t="array" ref="E1021">_xll.xlqxhBollingerBands2Lower($B$1,$A1021,$B$3,$B$4,$B$5,$B$6,$B$7,$B$2)</f>
        <v>44.021637764236701</v>
      </c>
      <c r="F1021" s="1" cm="1">
        <f t="array" ref="F1021">_xll.xlqxhBollingerBands2Upper($B$1,$A1021,$B$3,$B$4,$B$5,$B$6,$B$7,$B$2)</f>
        <v>51.889013835763322</v>
      </c>
    </row>
    <row r="1022" spans="1:6" x14ac:dyDescent="0.25">
      <c r="A1022">
        <v>-1014</v>
      </c>
      <c r="B1022" s="3" cm="1">
        <f t="array" ref="B1022">_xll.xlqhDate($B$1,$A1022,$B$2)</f>
        <v>43325</v>
      </c>
      <c r="C1022" s="1" cm="1">
        <f t="array" ref="C1022">_xll.xlqhClose($B$1,$A1022,$B$2)</f>
        <v>50.307144000000001</v>
      </c>
      <c r="D1022" s="1" cm="1">
        <f t="array" ref="D1022">_xll.xlqxhBollingerBands2Middle($B$1,$A1022,$B$3,$B$4,$B$5,$B$6,$B$7,$B$2)</f>
        <v>47.726887250000011</v>
      </c>
      <c r="E1022" s="1" cm="1">
        <f t="array" ref="E1022">_xll.xlqxhBollingerBands2Lower($B$1,$A1022,$B$3,$B$4,$B$5,$B$6,$B$7,$B$2)</f>
        <v>43.885714630250419</v>
      </c>
      <c r="F1022" s="1" cm="1">
        <f t="array" ref="F1022">_xll.xlqxhBollingerBands2Upper($B$1,$A1022,$B$3,$B$4,$B$5,$B$6,$B$7,$B$2)</f>
        <v>51.568059869749604</v>
      </c>
    </row>
    <row r="1023" spans="1:6" x14ac:dyDescent="0.25">
      <c r="A1023">
        <v>-1015</v>
      </c>
      <c r="B1023" s="3" cm="1">
        <f t="array" ref="B1023">_xll.xlqhDate($B$1,$A1023,$B$2)</f>
        <v>43322</v>
      </c>
      <c r="C1023" s="1" cm="1">
        <f t="array" ref="C1023">_xll.xlqhClose($B$1,$A1023,$B$2)</f>
        <v>49.984402000000003</v>
      </c>
      <c r="D1023" s="1" cm="1">
        <f t="array" ref="D1023">_xll.xlqxhBollingerBands2Middle($B$1,$A1023,$B$3,$B$4,$B$5,$B$6,$B$7,$B$2)</f>
        <v>47.502565300000008</v>
      </c>
      <c r="E1023" s="1" cm="1">
        <f t="array" ref="E1023">_xll.xlqxhBollingerBands2Lower($B$1,$A1023,$B$3,$B$4,$B$5,$B$6,$B$7,$B$2)</f>
        <v>43.767797981870849</v>
      </c>
      <c r="F1023" s="1" cm="1">
        <f t="array" ref="F1023">_xll.xlqxhBollingerBands2Upper($B$1,$A1023,$B$3,$B$4,$B$5,$B$6,$B$7,$B$2)</f>
        <v>51.237332618129166</v>
      </c>
    </row>
  </sheetData>
  <conditionalFormatting sqref="B9:B1023">
    <cfRule type="expression" dxfId="8" priority="5">
      <formula>WEEKDAY($B9)=2</formula>
    </cfRule>
    <cfRule type="expression" dxfId="7" priority="6">
      <formula>WEEKDAY($B9)=3</formula>
    </cfRule>
    <cfRule type="expression" dxfId="6" priority="9">
      <formula>WEEKDAY($B9)=4</formula>
    </cfRule>
    <cfRule type="expression" dxfId="5" priority="10">
      <formula>WEEKDAY($B9)=5</formula>
    </cfRule>
    <cfRule type="expression" dxfId="4" priority="11">
      <formula>WEEKDAY($B9)=6</formula>
    </cfRule>
  </conditionalFormatting>
  <conditionalFormatting sqref="C9:C1023">
    <cfRule type="expression" dxfId="3" priority="1">
      <formula>$C9&gt;$F9</formula>
    </cfRule>
    <cfRule type="expression" dxfId="2" priority="2">
      <formula>$C9&gt;$D9</formula>
    </cfRule>
    <cfRule type="expression" dxfId="1" priority="3">
      <formula>$C9&lt;$E9</formula>
    </cfRule>
    <cfRule type="expression" dxfId="0" priority="4">
      <formula>$C9&lt;$D9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van Rijswijk</dc:creator>
  <cp:lastModifiedBy>Leo van Rijswijk</cp:lastModifiedBy>
  <dcterms:created xsi:type="dcterms:W3CDTF">2022-07-21T12:26:17Z</dcterms:created>
  <dcterms:modified xsi:type="dcterms:W3CDTF">2022-08-23T12:06:52Z</dcterms:modified>
</cp:coreProperties>
</file>